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040" windowHeight="7920" activeTab="0"/>
  </bookViews>
  <sheets>
    <sheet name="Sheet1" sheetId="1" r:id="rId1"/>
    <sheet name="Sheet2" sheetId="2" r:id="rId2"/>
    <sheet name="Sheet3" sheetId="3" r:id="rId3"/>
    <sheet name="Compatibility Report" sheetId="4" r:id="rId4"/>
  </sheets>
  <definedNames>
    <definedName name="_xlnm._FilterDatabase" localSheetId="0" hidden="1">'Sheet1'!$A$21:$J$107</definedName>
    <definedName name="_xlnm.Print_Area" localSheetId="0">'Sheet1'!$A$1:$J$122</definedName>
    <definedName name="_xlnm.Print_Titles" localSheetId="0">'Sheet1'!$21:$21</definedName>
  </definedNames>
  <calcPr fullCalcOnLoad="1"/>
</workbook>
</file>

<file path=xl/sharedStrings.xml><?xml version="1.0" encoding="utf-8"?>
<sst xmlns="http://schemas.openxmlformats.org/spreadsheetml/2006/main" count="675" uniqueCount="314">
  <si>
    <t>G</t>
  </si>
  <si>
    <t>A</t>
  </si>
  <si>
    <t>Acute Care - Elective</t>
  </si>
  <si>
    <t xml:space="preserve">The Referral education and Support service available to be used by Primary Care referrers
Educational events held and educational material made available to GP referrers Additional material included in portal continuously based on outputs from related objectives.
</t>
  </si>
  <si>
    <t>Q4</t>
  </si>
  <si>
    <t>L Cutter/ C Heatley</t>
  </si>
  <si>
    <t xml:space="preserve">Implement a range of Referral Education and Support initiatives </t>
  </si>
  <si>
    <t>g</t>
  </si>
  <si>
    <t xml:space="preserve">Undertake a systematic review of care pathways, to make the best use of hospital services and specifying where primary care provision is required </t>
  </si>
  <si>
    <t xml:space="preserve">Resource primary care providers to provide enhanced care management, including shared care models of delivery, in agreed clinical areas </t>
  </si>
  <si>
    <t xml:space="preserve">New services commissioned as required arising from review of LES </t>
  </si>
  <si>
    <t>Joint programme of work with STH on reviewing OPFU activity.  STH increased volume of non-face to face clinical follow-up / review of patients in line with agreed CQUIN</t>
  </si>
  <si>
    <t>Q2 -4</t>
  </si>
  <si>
    <t xml:space="preserve">Establish Inter-Practice referrals for specific patient treatments </t>
  </si>
  <si>
    <t>Increased inter-practice referrals for existing services i.e. Minor surgery</t>
  </si>
  <si>
    <t xml:space="preserve">Develop community alternatives to hospital attendance </t>
  </si>
  <si>
    <t xml:space="preserve">Developed plans to commission new community based provision </t>
  </si>
  <si>
    <t>Q2 – 4.</t>
  </si>
  <si>
    <t xml:space="preserve">Make best use digital technology to transform how we provide care </t>
  </si>
  <si>
    <t>Scope out requirements for remote patient monitoring and commission product development.</t>
  </si>
  <si>
    <t xml:space="preserve">Explore clinical areas where benchmarking suggests Sheffield is an outlier </t>
  </si>
  <si>
    <t xml:space="preserve">Findings presented to Portfolio strategic group for recommendations and actions to inform planning for 14/15 </t>
  </si>
  <si>
    <t>Q2 &amp; Q3</t>
  </si>
  <si>
    <t>A Mew/ L Cutter/ C Heatley</t>
  </si>
  <si>
    <t>Acute Care – Unscheduled</t>
  </si>
  <si>
    <t xml:space="preserve">Increase provision of intermediate care, reviewing home of choice initiative and increasing EMI capability </t>
  </si>
  <si>
    <t xml:space="preserve">New service operational </t>
  </si>
  <si>
    <t>S Burt / J Glossop</t>
  </si>
  <si>
    <t>Ensure NHS111 is implemented and fully integrated into our urgent care systems</t>
  </si>
  <si>
    <t>Sheffield 111 go live</t>
  </si>
  <si>
    <t>Complete</t>
  </si>
  <si>
    <t>Improve access to urgent care services at all times, establishing a single point of access to urgent care and providing GP expertise in A&amp;E</t>
  </si>
  <si>
    <t>Feasibility study                                                                       Business Case</t>
  </si>
  <si>
    <t>Sept 13 - Q4</t>
  </si>
  <si>
    <t>RFT</t>
  </si>
  <si>
    <t>Long Term Conditions including End of Life Care &amp; Cancer</t>
  </si>
  <si>
    <t>Implement planned improvements to end of life care</t>
  </si>
  <si>
    <t>End of 2013/14</t>
  </si>
  <si>
    <t xml:space="preserve">An increase in the proportion of deaths where the individuals are recorded and managed through general practice palliative care registers.                                                                                    Decrease in the proportion of hospital deaths </t>
  </si>
  <si>
    <t>Commission risk stratification and systematise care planning across the system including primary care.</t>
  </si>
  <si>
    <t>CCG development and commissioning of the GP led local care planning service.  Service to commence from Sept onwards.</t>
  </si>
  <si>
    <t>Commission generic self-care programmes e.g. health trainers service, expert patients programme</t>
  </si>
  <si>
    <t xml:space="preserve">Funding agreed for 13/14 and part of mainstream commissioning.  </t>
  </si>
  <si>
    <t xml:space="preserve">Expand community nursing, reviewing and revising the specification, to develop the community nursing service to deliver integrated working, holistic care planning, and to develop practice to maximise effectiveness </t>
  </si>
  <si>
    <t xml:space="preserve">Agreement of STH Community Nursing Core Offer                   Development and agreement of new specificatioin                             </t>
  </si>
  <si>
    <t>June 13              March 14</t>
  </si>
  <si>
    <t>Develop, agree and start to implement plans to reduce admissions for ambulatory care sensitive conditions.  Aligned to plans to systematise care planning and review and expand community nursing.  Include consideration of means to support quality improvement and reduce variation across primary care. Develop portfolio plan to reduce emergency bednights for ASC-related conditions (linked to Quality Premium and QIPP)</t>
  </si>
  <si>
    <t>Understand data.                                                                          Develop and agree a portfolio led plan for 2013-14 and beyond which encompasses oversight of RFT schemes.</t>
  </si>
  <si>
    <t>Sept</t>
  </si>
  <si>
    <t>R</t>
  </si>
  <si>
    <t>Review dementia intermediate care services to ensure we achieve best outcomes and best value</t>
  </si>
  <si>
    <t>Commission a specialist diagnosis &amp; management service for Familial Hypercholesterolaemia</t>
  </si>
  <si>
    <t>Service in place</t>
  </si>
  <si>
    <t>Implement city-wide cancer survivorship transformation programme and earlier awareness, earlier diagnosis of cancer</t>
  </si>
  <si>
    <t>Patients on the breast and colorectal cancer pathway will be managed in a primary care setting.                                                     A proportion of cancer patients across the city will receive a full cancer care review.</t>
  </si>
  <si>
    <t xml:space="preserve">Implementation of CCGCOM wide transformational Survivorship programme. </t>
  </si>
  <si>
    <t xml:space="preserve">By 2015. Remote monitoring for cancer survivors on shared pathways.                                                                                   Service specification for survivorship across primary and secondary care.                                                    Predictive models of need for cancer survivors                                     </t>
  </si>
  <si>
    <t>Programme Manager to start Sept 2013</t>
  </si>
  <si>
    <t>Review the Care Home LES to establish a sustainable system of primary care for care home residents</t>
  </si>
  <si>
    <t>Revised spec in place</t>
  </si>
  <si>
    <t>August</t>
  </si>
  <si>
    <t xml:space="preserve">Develop a consistent approach to specifications and fees for all non-standard residential- care commissioned by the CCG </t>
  </si>
  <si>
    <t>Model implemented</t>
  </si>
  <si>
    <t xml:space="preserve">Increase the number of personal health budgets </t>
  </si>
  <si>
    <t xml:space="preserve">Fully engage in the National Centre for Exercise and Sports Medicine </t>
  </si>
  <si>
    <t>Ollie Hart</t>
  </si>
  <si>
    <t xml:space="preserve">Children and Young People </t>
  </si>
  <si>
    <t>Reduce waiting times for Speech and Language Therapy</t>
  </si>
  <si>
    <t xml:space="preserve">Improve performance in line with agreed trajectory </t>
  </si>
  <si>
    <t>Reduce A&amp;E attendances and unscheduled admissions at SCH</t>
  </si>
  <si>
    <t xml:space="preserve">Reduce A &amp; E attendances and short stay admissions </t>
  </si>
  <si>
    <t>Develop integrated practice in primary care and community services</t>
  </si>
  <si>
    <t>Q1 Pilots Agreed and rolled out                                                     Q3 Agree service model                                                                  Q4 Inform C.I 14/15</t>
  </si>
  <si>
    <t>Improve maternity care</t>
  </si>
  <si>
    <t xml:space="preserve">Support and Develop guidelines/ Low Birth weight guidelines and C section. Ensure monitoring of  Maternity Core pathway </t>
  </si>
  <si>
    <t>Increase cost effectiveness and child/family experience for children with complex needs</t>
  </si>
  <si>
    <t>Develop HCP for complex needs</t>
  </si>
  <si>
    <t xml:space="preserve">Review respite care services and develop proposals to improve respite care for children with complex medical needs. </t>
  </si>
  <si>
    <t xml:space="preserve">Review community equipment and improve access  </t>
  </si>
  <si>
    <t xml:space="preserve">Develop a case for change and agree the implementation and  findings of the  review </t>
  </si>
  <si>
    <t>Improve the effectiveness of investment in CAMHS, including implementing Children’s IAPT</t>
  </si>
  <si>
    <t xml:space="preserve">Support IAPT development and agree model                                        Commission a MH service for 16 and 17 year olds </t>
  </si>
  <si>
    <t>Feb 14                 November 14</t>
  </si>
  <si>
    <t>Improve elective care pathways</t>
  </si>
  <si>
    <t xml:space="preserve">Develop pathways and clinical guidelines in areas of variation with acute care. </t>
  </si>
  <si>
    <t>Stop commissioning procedures with limited clinical value, including religious circumcisions</t>
  </si>
  <si>
    <t xml:space="preserve">Roll out communication and engagement plan </t>
  </si>
  <si>
    <t xml:space="preserve">Work with partners to reduce the number of teenage pregnancies in Sheffield </t>
  </si>
  <si>
    <t>Support and influence the proposed site development at SCH</t>
  </si>
  <si>
    <t>Lead the review of the Yorkshire and the Humber commissioning policy for access to specialist fertility services on behalf of CCGCOM.</t>
  </si>
  <si>
    <t>Updated Commissioning policy for specialist fertility services</t>
  </si>
  <si>
    <t>Dec</t>
  </si>
  <si>
    <t>Mental Health and Learning Disabilities</t>
  </si>
  <si>
    <t>Ensure the Acute care and Community team reconfigurations achieve the stated aims.</t>
  </si>
  <si>
    <t>Reduced admission levels achieved                                                     2 week assessment achieved                                                            Reduced variation in waiting times for IAPT</t>
  </si>
  <si>
    <t>Manage the implementation of Payment by Results in MH services to ensure the intended quality improvements are achieved</t>
  </si>
  <si>
    <t>Cluster specs completed                                                                    Activity levels signed off by Cluster board                                       List of excluded services signed off by Cluster board</t>
  </si>
  <si>
    <t>Commission Autism(+) Diagnosis and Post Diagnosis Service</t>
  </si>
  <si>
    <t>successful implementation of service contract March 14</t>
  </si>
  <si>
    <t>Continue work to deliver on the priorities within the National Dementia Strategy (2009) and the Prime Minister's Challenge (2012)</t>
  </si>
  <si>
    <t xml:space="preserve">Improve physical health and wellbeing of people with MH problems </t>
  </si>
  <si>
    <t>Annual health check in place.                                                            Improved access to universal health services for people with SMI</t>
  </si>
  <si>
    <t>Clinical Quality Improvement</t>
  </si>
  <si>
    <t>Deliver the actions from Mid Staffordshire Hospital public inquiry (Francis 2) and the Government Response agreed by the CCG Governing Body, and ensure providers deliver their action plans</t>
  </si>
  <si>
    <t>Implement DH recommendations following the investigations of abuse at Winterbourne View</t>
  </si>
  <si>
    <t>Promote the use of safe, evidence based and cost effective medicines to optimise health outcomes for patients and obtain value for money from the prescribing budget”</t>
  </si>
  <si>
    <t>Sheffield patients will receive effective evidence based medicines in line with national and local guidance and formulary recommendations.                                                          Prescribing costs in Sheffield will continue to benchmark favourably with comparable health economies.</t>
  </si>
  <si>
    <t>Develop new working arrangement’s with Community Pharmacys, to promote high quality services aligned with the CCGs Medicines Management and Prescribing activity</t>
  </si>
  <si>
    <t>Patients and the public in Sheffield will benefit from high quality services at locations and at times that enable easy access and utilise the clinical potential of community pharmacy to the full</t>
  </si>
  <si>
    <t>Ensure compliance with national standards and guidance for cancer care, and reduce unwarranted variation</t>
  </si>
  <si>
    <t>Work with providers on actions to achieve full compliance.</t>
  </si>
  <si>
    <t xml:space="preserve">With the Area Team, ensure Primary care is registered with the CQC and delivers continuous quality improvement, and reduce variation. </t>
  </si>
  <si>
    <t xml:space="preserve">Meet Infection  targets - C Difficile  and MRSA - for providers and the CCG. </t>
  </si>
  <si>
    <t>Achieve National targets for Hospital and community rates of c.Dif and MRSA</t>
  </si>
  <si>
    <t xml:space="preserve">Deliver national safeguarding standards for adults and children and ensure improvements to practice are made following all reviews of cases, by providers and primary care. </t>
  </si>
  <si>
    <t xml:space="preserve">Ensure provider deliver on the Quality Improvement Schemes CQUINS. </t>
  </si>
  <si>
    <t>Gain assurance from providers to ensure feedback from patients and carers is used to make continuous improvements to practice  including Family and Friends Test.</t>
  </si>
  <si>
    <t>Be a key player in the Yorkshire and Humber Academic Health Science Network (AHSN)</t>
  </si>
  <si>
    <t>Work with partners to ensure education and training supports achievement of our objectives, including the expansion of community based services.</t>
  </si>
  <si>
    <t>Finance and Contracting</t>
  </si>
  <si>
    <t xml:space="preserve">Deliver planned 0.5% or  £3.5m surplus against commissioning budgets  </t>
  </si>
  <si>
    <t>Monthly reports to Gov Body demonstrate plan remains on track.                                                                                       Audited Annual Accounts of the CCG demonstrate achievement</t>
  </si>
  <si>
    <t>Monthly            June 14</t>
  </si>
  <si>
    <t xml:space="preserve">Remain within  CCG Running Cost Allowance funding using £13m to best effect </t>
  </si>
  <si>
    <t>Embed new CCG financial governance arrangements including use of national (SBS) financial services to ensure effective financial governance and management</t>
  </si>
  <si>
    <t>Q3 and Q4  Quarterly</t>
  </si>
  <si>
    <t>Construct 2014/15 Financial Plan which meets national requirements and supports delivery of local Commissioning Intentions for 2014/15</t>
  </si>
  <si>
    <t>Draft plan meeting these requirements is approved by Governing Body in Q4.                                                                             Plan adequately articulates risks and contingency planning for different scenarios</t>
  </si>
  <si>
    <t>Deliver Procurement Plan to support 2013/14 Commissioning Intentions and ensure all procurements comply with new national regulations and not subject to challenge under competition rules</t>
  </si>
  <si>
    <t>Procurements successfully delivered in line with plan and without any challenge under the competition rules being upheld</t>
  </si>
  <si>
    <t>Report Quarterly to Gov Body</t>
  </si>
  <si>
    <t>Effective contractual performance management of all clinical service contracts let for 2013/14, including completion of agreed action plans, timely contractual challenges and issue/follow up of performance notices</t>
  </si>
  <si>
    <t>Queries, challenges, action plans etc dealt with on timely basis with positive outcomes for CCG</t>
  </si>
  <si>
    <t>Monthly report to Gov Body</t>
  </si>
  <si>
    <t>negotiate contracts with all service providers for 2014/15 which meet national and local priorities</t>
  </si>
  <si>
    <t>Contracts agreed with all key providers by March 2014</t>
  </si>
  <si>
    <t>Governance and Organisational Development</t>
  </si>
  <si>
    <t>A clinical and multi-professional focus, with quality central to the organisation</t>
  </si>
  <si>
    <t>Member practices are involved in making and implementing decisions,                                                                                          Views and input are sought, heard and valued from a range of professionals across all providers, (not restricted to GPs).</t>
  </si>
  <si>
    <t>Proper constitutional and governance arrangements, and the capacity and capability to deliver all their duties and responsibilities</t>
  </si>
  <si>
    <t>Ability to manage all aspects of quality including: ability to commission the full range of services, using information to deliver an open and transparent culture and considering environmental and social sustainability</t>
  </si>
  <si>
    <t>Great leaders who individually and collectively can make a real difference</t>
  </si>
  <si>
    <t>Individual and collective leadership driving transformational change with extensive engagement and communication across practices,                                                                                      Effective processes for two-way accountability in place.</t>
  </si>
  <si>
    <t>Business Planning and Partnerships</t>
  </si>
  <si>
    <t>Provide high profile clinical support for national and local actions that reduce health inequalities, including public health interventions</t>
  </si>
  <si>
    <t>GP and Exec active participation in health inequalities board.  Ad hoc opportunities taken to support action.</t>
  </si>
  <si>
    <t>Support individuals to be aware of their own health and their health risks, and to take responsibility for their health</t>
  </si>
  <si>
    <t>Detailed plan developed, in conjunction with Public Health</t>
  </si>
  <si>
    <t>Ensure equality of access to healthcare, targeting resources to areas and populations with the greatest need</t>
  </si>
  <si>
    <t xml:space="preserve">Compliance with Equality Act. </t>
  </si>
  <si>
    <t>Commission disease specific interventions that are known to help reduce health inequalities</t>
  </si>
  <si>
    <t>Specific interventions identified in commissioning intentions</t>
  </si>
  <si>
    <t>Ensure compliance with the Equality Act, taking action to eliminate any discrimination in the provision of healthcare in Sheffield.</t>
  </si>
  <si>
    <t>Compliance with the Act</t>
  </si>
  <si>
    <t>Ensure All NHS Constitution Rights and Pledges are Met</t>
  </si>
  <si>
    <t>Performance report shows that all rights and pledges are met</t>
  </si>
  <si>
    <t xml:space="preserve">Collaborative arrangements with other CCGs, local authorities and NHS England, </t>
  </si>
  <si>
    <t>CCGCOM and SYCOM functioning, as demonstrated by minutes of meetings reported to GB.</t>
  </si>
  <si>
    <t>A clear and credible plan over the medium-term to deliver great outcomes within budget, which has been determined in partnership locally, and reflects the priorities of the health and wellbeing strategy</t>
  </si>
  <si>
    <t>2014/15 plan meets this expectation</t>
  </si>
  <si>
    <t>Good engagement with patients and the public, listening to what they say and truly reflecting their wishes</t>
  </si>
  <si>
    <t xml:space="preserve">Q2 – detailed engagement plan approved by GB.         Q4 – annual report demonstrates improvement in how patients are engaged.                  </t>
  </si>
  <si>
    <t>The following lines are those where investment is to be confirmed, depending on financial position</t>
  </si>
  <si>
    <t xml:space="preserve">Commission new mental health services for people with long term physical conditions </t>
  </si>
  <si>
    <t>commissioning manager allocated to develop BC / commission service</t>
  </si>
  <si>
    <t>Review the Stroke pathway, to enable early discharge, 6 month review and longer intermediate care where needed</t>
  </si>
  <si>
    <t>Stroke 6 month review for stroke survivors following discharge from STH commissioned by Q4</t>
  </si>
  <si>
    <t>Establish a latent TB community testing service</t>
  </si>
  <si>
    <t>LC/MH</t>
  </si>
  <si>
    <t>Establish Hepatitis B screening for populations most at risk</t>
  </si>
  <si>
    <t>??</t>
  </si>
  <si>
    <t>Children and Young People</t>
  </si>
  <si>
    <t>Ensure good transition from children’s to adult mental health care, including care of 16 and 17 year olds</t>
  </si>
  <si>
    <t xml:space="preserve">Business case for a service </t>
  </si>
  <si>
    <t>Ensure good transition from children’s to adult LD &amp; complex needs care</t>
  </si>
  <si>
    <t>Kl/HB</t>
  </si>
  <si>
    <t>Improve forensic care for people with LD</t>
  </si>
  <si>
    <t xml:space="preserve">Clinical protocols for step down from secure and prison in place, including accommodation and support </t>
  </si>
  <si>
    <t xml:space="preserve">Improve care for people with complex LD needs </t>
  </si>
  <si>
    <t xml:space="preserve">Specialist Health Facilitator and clinical nurse specialists in place.                                                                                           Transitional care pathways &amp; joint protocols between SHSC/ SCC/ primary/ secondary care in place              </t>
  </si>
  <si>
    <t>Improve physical health of people with LD</t>
  </si>
  <si>
    <t xml:space="preserve">Health facilitators in place.                                                                       Health Action Planning and use of Hospital Passports linked into Care Planning  </t>
  </si>
  <si>
    <t>Acceleration/escalation of complex needs business case.                                                                          Appoint to resources agreed to increase capacity to deliver the actions.                                                                                       Develop CCG response to Sheffield action plan (LA lead)</t>
  </si>
  <si>
    <t>Positive reports from Auditors on systems controls/processes.                                                                      No breaches of financial governance need to be reported to Audit Committee</t>
  </si>
  <si>
    <t>We have organised our clinical and managerial teams on service and functional lines, all of whom contribute to the aims in our prospectus and our organisational development.  In addition, our four localities play a key role in implementing our plans, with their contribution described in locality specific business plans.  The contributions that are made can be summarised as below:</t>
  </si>
  <si>
    <t>This business plan sets out the objectives of the CCG's portfolios and management teams for 2013/14.  These have been agreed with the teams to ensure that we deliver out commissioning intentions for 2013/14, which in turn have been developed to ensure we make progress towards the aims set out in our prospectus.  The objectives consist of:</t>
  </si>
  <si>
    <t>1. Objectives based on the actions set out in our commissioning intentions</t>
  </si>
  <si>
    <t>2. Objectives that reflect the operational busienss of the CCG (e.g. negotiating contracts)</t>
  </si>
  <si>
    <t>3. Objectives that will ensure the continuing development of the CCG as an effective commissioning organisation.</t>
  </si>
  <si>
    <t>CCGs long term aims</t>
  </si>
  <si>
    <t>Improve patient experience and access to care</t>
  </si>
  <si>
    <t>Improve quality and equality of healthcare</t>
  </si>
  <si>
    <t>Develop the CCG</t>
  </si>
  <si>
    <t>Ensure Sustainable and affordable healthcare system</t>
  </si>
  <si>
    <t>Reduce health inequalities</t>
  </si>
  <si>
    <t>Acute Care</t>
  </si>
  <si>
    <t>Long Term Conditions</t>
  </si>
  <si>
    <t>Quality</t>
  </si>
  <si>
    <t>Localities</t>
  </si>
  <si>
    <t>Governance and OD</t>
  </si>
  <si>
    <t>Q1                         Q1-4                       Q4</t>
  </si>
  <si>
    <t>Q1-4                        Q3</t>
  </si>
  <si>
    <t>How we will know it has been achieved (SMART objectives)</t>
  </si>
  <si>
    <t>Planned date</t>
  </si>
  <si>
    <t>Q1</t>
  </si>
  <si>
    <t>Q2</t>
  </si>
  <si>
    <t>Q3</t>
  </si>
  <si>
    <t>Lead</t>
  </si>
  <si>
    <t>Comment</t>
  </si>
  <si>
    <t>NHS Sheffield CCG  - Business Plan 2013/14</t>
  </si>
  <si>
    <t>Govt response due end Sept. 
All providers will have reviewed Francis recommendations
All providers will have plans or have implemented DH directives within their organisations.
The CCG will have a strategy and plans in place to deliver recommendations for all sheffield providers and primary care.</t>
  </si>
  <si>
    <t xml:space="preserve">All indicators and targets will be met.  </t>
  </si>
  <si>
    <t xml:space="preserve">Improvement to practice will be demontrated.
Targets will be met relating to FFT process - response rates and promotor scores
Roll out to further areas will be achieved </t>
  </si>
  <si>
    <t xml:space="preserve">CCG influence Regional Plans, which include primary care
CCG are high performing in the network </t>
  </si>
  <si>
    <t xml:space="preserve">Ensure service developments systematically take into account quality considerations and patient views </t>
  </si>
  <si>
    <t>Quality Manager members of each CCG portfolio 
Service developments are based on evidence based practice</t>
  </si>
  <si>
    <r>
      <t>Ensure that electronic discharge letters to GP’s from STHFT improve communication between primary and secondary care.</t>
    </r>
    <r>
      <rPr>
        <b/>
        <sz val="11"/>
        <rFont val="Arial"/>
        <family val="2"/>
      </rPr>
      <t xml:space="preserve"> </t>
    </r>
  </si>
  <si>
    <t>All discharge information will be timely and of high quality
A &amp; E discharge information will be improved in line with in patients
Feedback will be provided to STHFT on all poor discharge information</t>
  </si>
  <si>
    <t>S Berry</t>
  </si>
  <si>
    <t>CCG will have identified capacity to provide advice and support
Effective relationships with the AT will be in place
The CCG will define the level of support to primary care and this will be made clear to practices and delivered effectively</t>
  </si>
  <si>
    <t xml:space="preserve">Establish CCG as an active member of the LETB local Partnership Board and specifically the Primary and Community Care workstream.
Establish close working relationships with Universities and other providers, particularly to develop a shared understanding of the educational requirements and capacity to meet the needs of RFT
</t>
  </si>
  <si>
    <t xml:space="preserve">CCG is now considered an active member (only CCG) of the local partnership arrangements for the LETB and has now developed close working relationships with both Universities.
Positive work has begun with SHU and colleagues from RFT to explore ways in which both the education and research work functions at SHU can support the integration work of RFT.
</t>
  </si>
  <si>
    <t>Sheffield c continues to play a leading role in the Healthy Living Pharmacy initiative. At end of Q2 there are 18 pharmacies accredited and achievements in Sheffield have been noted in the national evaluation of the scheme</t>
  </si>
  <si>
    <t>CCG as an important (although not the largest by value) commissioner of services from SCH  needs to be ensure the development is compatible with CCG's strategic intentions and would not represent an unacceptable cost pressure</t>
  </si>
  <si>
    <t>Next review as part of 14/15 planning round</t>
  </si>
  <si>
    <t>Compatibility Report for Business Plan 201314 Q2.xls</t>
  </si>
  <si>
    <t>Run on 02/10/2013 15:08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</si>
  <si>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</si>
  <si>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</si>
  <si>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</si>
  <si>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</si>
  <si>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</si>
  <si>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</si>
  <si>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Programme of Care Pathways reviews completed and output acted upon.                                                                                             </t>
  </si>
  <si>
    <t>Business case for COBIC solution for MSK services to go to GB</t>
  </si>
  <si>
    <t>Q1-Q3</t>
  </si>
  <si>
    <t xml:space="preserve">A Mew/ L Cutter / C Heatley/ J Glossop              </t>
  </si>
  <si>
    <t>Explore potential to commssion for outcomes</t>
  </si>
  <si>
    <t xml:space="preserve">                                                                   
A Mew / J Stephenson                                      Linda Cutter / C Heatley</t>
  </si>
  <si>
    <t>not primarily a CCG responsibility, it has been agreed that this should be removed from the business plan</t>
  </si>
  <si>
    <t>COMPLETED</t>
  </si>
  <si>
    <t>Plans in place for implementation in 2014/15</t>
  </si>
  <si>
    <t>As this objective is about planning for 2014/15, it should not feature as a specific objective for 2013/14 and should be removed from the plan.</t>
  </si>
  <si>
    <t>Feasibility study draft report done in September 13.  Winter pressures money allocated for pilot. Details of implementation under discussion.</t>
  </si>
  <si>
    <t>System in place to reduce admissions from AAU (GP hotline and Rapid Access Clinic).  Active discussion about primary care stream in A&amp;E underway</t>
  </si>
  <si>
    <t>Providers and the CCG have the capacity to deliver national requirements.
Providers deliver on safeguarding standards in the contract
All action plans will be delivered following serious/case reviews</t>
  </si>
  <si>
    <t xml:space="preserve">                   Q4</t>
  </si>
  <si>
    <t xml:space="preserve">Increase diagnosis rate against predicted prevalence by 3%                      
Improved experience of people with dementia and their carers in STH acute.                                                                                   Ensure Clinical Quality &amp; VFM of Birch Avenue / Woodland View.                                                                                                 Jointly commission DIASS service   </t>
  </si>
  <si>
    <t xml:space="preserve">Broad plan agreed and scoping work started, no management support to progress at this stage.  </t>
  </si>
  <si>
    <t xml:space="preserve">There is an issue with capaicty not senior commissioning manager resource so unscheduled care board for children cancelled. Some work taken forward through Urgent care work stream but still in early stages of thinking. Not met planned trajectory of decrease  </t>
  </si>
  <si>
    <t>Commission only clinically useful outpatient services</t>
  </si>
  <si>
    <t xml:space="preserve">Lack of progress made by clinical team across STH and SCH agrreement needs to sought on thresholds. Delayed until January. </t>
  </si>
  <si>
    <t xml:space="preserve">Complete joint review on spend and activity with SCC </t>
  </si>
  <si>
    <t>Paper to be presented to Children's HWB in January highlighting implications of review and to determine revised timescale for implmentation of redesign. Implemenation agreement will not be achieved by Jan 14 due to scale of change needed.</t>
  </si>
  <si>
    <t>TBC</t>
  </si>
  <si>
    <t>Via 14/15 Contract negotiations STHFT have commited to reductions in some specialties to bring OPFU activity nearer avg. benchmarking.  Reduced Non face-to-face tariff has also successfully been reduced for that year.  Robust joint working is still needed at specialty level in order to expand opportunities to impact OPFUs and NF2F activity.  A proposal for project-based joint working is being developed to share with STHFT.</t>
  </si>
  <si>
    <t>All providers have reviewed their organisational position and are developing action plans following Francis
The CCG has also reviewed its position and undertaken a gap analysis following Francis.
Gov response published 19th November. Organisations now reviewing.  All organisations have published a response recommendtions. Briefing paper reported to January GB.  Work commenced on CCG quality strategy to be completed early 14/15.</t>
  </si>
  <si>
    <t xml:space="preserve">Designated Dr Safeguarding Children now in post.
Concerns with providers regarding SA &amp; C are being addressed
SC KPI's agreed with SCH for 14/15 contract
CCG review of SCH commissioned services  till in progress
</t>
  </si>
  <si>
    <t xml:space="preserve">Majority of  indicators are on track to be delivered. </t>
  </si>
  <si>
    <t>At 5th March 2014
MRSA Bacteraemia
STH 4    CCG 3
C Diff
STH there is a risk that target wont be met.
CCG end of year target already breached -Action plan in place and external review completed.</t>
  </si>
  <si>
    <t>Quality team members now integrated in all portfolios and contracting process
Increased clinical audit resource aims to improve evidence based practice and monitoring clinical performance in providers and primary care</t>
  </si>
  <si>
    <t>All providers have systems in place to gain feedback and learn from patient feedback
FFT response rate is on track to achieve 20% by March 14.
FFT  promotor scores at STH are showing a reduction but score still above 50</t>
  </si>
  <si>
    <t>CCG senior starff are engaged with the network</t>
  </si>
  <si>
    <t>A &amp; E electonic discharge is now in place via the CQUIN. 
Concerns from GP's to CCG have significantly reduced</t>
  </si>
  <si>
    <t>Memorandum of understanding now a greed.                                                                 Systems in place to meet monthy and discuss detailed primary care performance regarding quality.</t>
  </si>
  <si>
    <t>CCG compliant with the Equality Act.  Planned Commissioning intentions actions were dependent on resource and were unable to be done</t>
  </si>
  <si>
    <t>Sheffield health inequalities plan to be developed by Health and Wellbeing Board</t>
  </si>
  <si>
    <t>Partially completed through Care Plannnig work</t>
  </si>
  <si>
    <t>Annual report will demonstrate greater engagement than in previous year, though much more is needed, and planned</t>
  </si>
  <si>
    <t>Restructuring and the financial crisis within the Local Authority still  continues to be a concern, although there is some improvement on joint working since the last quarter. An alternative approach to developing the accelerated complex needs business plan is being explored with SHSC through the Strategic Partnership Forum. The job description for the additional capacity to work on Winterbourne and LD quality issues has been agreed within CCG, and the job advert will be progressed by the end of this quarter.</t>
  </si>
  <si>
    <t>Part of 10</t>
  </si>
  <si>
    <t>Major elements of DIASS discussed with Alz Soc and incorporated into existing contract with LA</t>
  </si>
  <si>
    <t>Project work began w/c 10 March on alternaitve approach to Tiers and Tariffs.</t>
  </si>
  <si>
    <t xml:space="preserve">Pilot complete and workstream refreshed </t>
  </si>
  <si>
    <t xml:space="preserve">More prgress planned, slight delay in going out to consulation   joint consultation now planned between council and provider </t>
  </si>
  <si>
    <t xml:space="preserve">Complete </t>
  </si>
  <si>
    <t>Q4. Excluded services agreed/signed off.  Indicative activity leveles signed off by Contract Management Group. Target date of Sept 2014 now agreed for development of local cluster specifications</t>
  </si>
  <si>
    <t>Q4. Need for access to health services for people with SMI recognised. Annual health check planned through RFT WS 4 but requires funding to effect implementation.</t>
  </si>
  <si>
    <t>Q4.  Service advertised to referrers.  Assurance received from provider that service would be fully staffed by end March 2014</t>
  </si>
  <si>
    <t>SB asked for this line to be removed</t>
  </si>
  <si>
    <t xml:space="preserve">Decrease in the proportion of hospital deaths is agreed as a key longer term objective, and therefore likely to span 13-16.  Proportion  of people on palliative  care register higher in Sheffield than national average. </t>
  </si>
  <si>
    <t xml:space="preserve">87 practices have signed up. A learning and evaluation group has  been established and evaluation process has started.   </t>
  </si>
  <si>
    <t xml:space="preserve">A review is being undertaken of the self care support across the City, as part of the care planning  work.   Funding has been agreed for 14/15 for CSWs and Age Concern staff with close evaluation  </t>
  </si>
  <si>
    <t xml:space="preserve">we havent received any data therefore are unclear of the performance and if the trajectory is on track </t>
  </si>
  <si>
    <t>CCG has now approved programme of work for which series of bus cases will be submitted. Plan in place however it has proved problematic to secure funding for these projects</t>
  </si>
  <si>
    <t>The Joint Operational Management Board has now been stood down. Work to be taken forward in 14/15 by LTC portfolio / STH community contracting</t>
  </si>
  <si>
    <t>J Glossop</t>
  </si>
  <si>
    <t>S Burt</t>
  </si>
  <si>
    <t>A Mew</t>
  </si>
  <si>
    <t>W Cleary-Gray</t>
  </si>
  <si>
    <t>A McAuley</t>
  </si>
  <si>
    <t>E Harrigan</t>
  </si>
  <si>
    <t>K Laurance</t>
  </si>
  <si>
    <t>J Newton</t>
  </si>
  <si>
    <t>R Carter</t>
  </si>
  <si>
    <t>K Clifford / JH</t>
  </si>
  <si>
    <t>P Magirr</t>
  </si>
  <si>
    <t>R Welton/S Mace</t>
  </si>
  <si>
    <t>J Harriman</t>
  </si>
  <si>
    <t xml:space="preserve">K Clifford </t>
  </si>
  <si>
    <t>L Tully</t>
  </si>
  <si>
    <t>T Furness</t>
  </si>
  <si>
    <t>H Burns</t>
  </si>
  <si>
    <t>J Harriman / P Magirr</t>
  </si>
  <si>
    <t>N Littlewood / JH</t>
  </si>
  <si>
    <t>H Burns / KC</t>
  </si>
  <si>
    <t>D Mason</t>
  </si>
  <si>
    <t>L Cutter</t>
  </si>
  <si>
    <t>A Mew /</t>
  </si>
  <si>
    <t>A Mew / O Hart</t>
  </si>
  <si>
    <t>Since Q3 the CCG has been planning on delivery of an improved surplus at 1% which is the minimum level of surplus required by NHSE for next five year planning round.</t>
  </si>
  <si>
    <t xml:space="preserve">At year end we will report a significant underspend which the Governong Body agreed should be used to increase the CCG's surplus to 1% </t>
  </si>
  <si>
    <t>Plan for 2014/15 which delivers 1% surplus as required agreed by Governing Body in Q4</t>
  </si>
  <si>
    <t>Contracts agreed with all key service providers by 31 March 2014. Most by 28 Ferbuary national deadline.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</si>
</sst>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b/>
      <sz val="11"/>
      <name val="Arial"/>
      <family val="2"/>
    </font>
    <font>
      <sz val="11"/>
      <name val="Arial"/>
      <family val="2"/>
    </font>
    <font>
      <sz val="12"/>
      <name val="Arial"/>
      <family val="2"/>
    </font>
    <font>
      <b/>
      <sz val="12"/>
      <name val="Arial"/>
      <family val="2"/>
    </font>
    <font>
      <b/>
      <sz val="14"/>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8"/>
      <color indexed="8"/>
      <name val="Calibri"/>
      <family val="2"/>
    </font>
    <font>
      <sz val="12"/>
      <color indexed="8"/>
      <name val="Calibri"/>
      <family val="2"/>
    </font>
    <font>
      <b/>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4"/>
      <color theme="1"/>
      <name val="Calibri"/>
      <family val="2"/>
    </font>
    <font>
      <b/>
      <sz val="18"/>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theme="0" tint="-0.24993999302387238"/>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medium"/>
      <right style="thin"/>
      <top style="thin"/>
      <bottom>
        <color indexed="63"/>
      </bottom>
    </border>
    <border>
      <left style="medium"/>
      <right style="thin"/>
      <top style="thin"/>
      <bottom style="thin"/>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2">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horizontal="center" vertical="center"/>
    </xf>
    <xf numFmtId="0" fontId="3" fillId="0" borderId="10" xfId="0" applyFont="1" applyBorder="1" applyAlignment="1">
      <alignment vertical="top" wrapText="1"/>
    </xf>
    <xf numFmtId="0" fontId="3" fillId="0" borderId="11" xfId="0" applyFont="1" applyBorder="1" applyAlignment="1">
      <alignment horizontal="center" vertical="center" wrapText="1"/>
    </xf>
    <xf numFmtId="0" fontId="3" fillId="0" borderId="11" xfId="0" applyFont="1" applyBorder="1" applyAlignment="1">
      <alignment vertical="top" wrapText="1"/>
    </xf>
    <xf numFmtId="0" fontId="3" fillId="0" borderId="12" xfId="0" applyFont="1" applyBorder="1" applyAlignment="1">
      <alignment horizontal="center" vertical="center" wrapText="1"/>
    </xf>
    <xf numFmtId="0" fontId="2" fillId="0" borderId="13" xfId="0" applyFont="1" applyBorder="1" applyAlignment="1">
      <alignment horizontal="justify" vertical="top" wrapText="1"/>
    </xf>
    <xf numFmtId="0" fontId="2" fillId="0" borderId="10" xfId="0" applyFont="1" applyBorder="1" applyAlignment="1">
      <alignment horizontal="center" vertical="center" wrapText="1"/>
    </xf>
    <xf numFmtId="0" fontId="3" fillId="0" borderId="0" xfId="0" applyFont="1" applyAlignment="1">
      <alignment/>
    </xf>
    <xf numFmtId="0" fontId="2" fillId="0" borderId="14" xfId="0" applyFont="1" applyBorder="1" applyAlignment="1">
      <alignment horizontal="justify" vertical="top"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top"/>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top" wrapText="1"/>
    </xf>
    <xf numFmtId="17" fontId="2" fillId="0" borderId="11" xfId="0" applyNumberFormat="1" applyFont="1" applyBorder="1" applyAlignment="1">
      <alignment horizontal="center" vertical="center" wrapText="1"/>
    </xf>
    <xf numFmtId="15" fontId="2" fillId="0" borderId="11" xfId="0" applyNumberFormat="1" applyFont="1" applyBorder="1" applyAlignment="1">
      <alignment horizontal="center" vertical="center" wrapText="1"/>
    </xf>
    <xf numFmtId="0" fontId="2" fillId="33" borderId="13" xfId="0" applyFont="1" applyFill="1" applyBorder="1" applyAlignment="1">
      <alignment horizontal="justify" vertical="top" wrapText="1"/>
    </xf>
    <xf numFmtId="0" fontId="3" fillId="33" borderId="10" xfId="0" applyFont="1" applyFill="1" applyBorder="1" applyAlignment="1">
      <alignment vertical="top" wrapText="1"/>
    </xf>
    <xf numFmtId="17" fontId="2" fillId="33" borderId="11"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5"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3" fillId="0" borderId="11" xfId="0" applyFont="1" applyBorder="1" applyAlignment="1">
      <alignment vertical="top"/>
    </xf>
    <xf numFmtId="0" fontId="3" fillId="0" borderId="11" xfId="0" applyFont="1" applyBorder="1" applyAlignment="1">
      <alignment horizontal="left" vertical="top"/>
    </xf>
    <xf numFmtId="0" fontId="2" fillId="0" borderId="11" xfId="0" applyFont="1" applyBorder="1" applyAlignment="1">
      <alignment horizontal="center" vertical="center"/>
    </xf>
    <xf numFmtId="0" fontId="3" fillId="33" borderId="11" xfId="0" applyFont="1" applyFill="1" applyBorder="1" applyAlignment="1">
      <alignment vertical="top"/>
    </xf>
    <xf numFmtId="0" fontId="3" fillId="33" borderId="11" xfId="0" applyFont="1" applyFill="1" applyBorder="1" applyAlignment="1">
      <alignment horizontal="left" vertical="top"/>
    </xf>
    <xf numFmtId="0" fontId="3" fillId="0" borderId="11" xfId="0" applyFont="1" applyBorder="1" applyAlignment="1">
      <alignment horizontal="left" vertical="top" wrapText="1"/>
    </xf>
    <xf numFmtId="0" fontId="2" fillId="33" borderId="11" xfId="0" applyFont="1" applyFill="1" applyBorder="1" applyAlignment="1">
      <alignment horizontal="center" vertical="center"/>
    </xf>
    <xf numFmtId="17" fontId="2" fillId="0" borderId="11" xfId="0" applyNumberFormat="1" applyFont="1" applyBorder="1" applyAlignment="1">
      <alignment horizontal="center" vertical="center"/>
    </xf>
    <xf numFmtId="0" fontId="3" fillId="33" borderId="0" xfId="0" applyFont="1" applyFill="1" applyAlignment="1">
      <alignment vertical="top"/>
    </xf>
    <xf numFmtId="17" fontId="2" fillId="33" borderId="11" xfId="0" applyNumberFormat="1" applyFont="1" applyFill="1" applyBorder="1" applyAlignment="1">
      <alignment horizontal="center" vertical="center"/>
    </xf>
    <xf numFmtId="0" fontId="3" fillId="0" borderId="15" xfId="0" applyFont="1" applyBorder="1" applyAlignment="1">
      <alignment horizontal="left" vertical="top" wrapText="1"/>
    </xf>
    <xf numFmtId="0" fontId="2" fillId="0" borderId="11" xfId="0" applyFont="1" applyBorder="1" applyAlignment="1">
      <alignment horizontal="justify" vertical="top" wrapText="1"/>
    </xf>
    <xf numFmtId="17" fontId="2" fillId="0" borderId="11" xfId="0" applyNumberFormat="1" applyFont="1" applyBorder="1" applyAlignment="1">
      <alignment horizontal="center" vertical="top" wrapText="1"/>
    </xf>
    <xf numFmtId="0" fontId="2" fillId="0" borderId="11" xfId="0" applyFont="1" applyBorder="1" applyAlignment="1">
      <alignment horizontal="center" vertical="top"/>
    </xf>
    <xf numFmtId="17" fontId="2" fillId="0" borderId="11" xfId="0" applyNumberFormat="1" applyFont="1" applyBorder="1" applyAlignment="1">
      <alignment horizontal="center" vertical="top"/>
    </xf>
    <xf numFmtId="0" fontId="2" fillId="0" borderId="11" xfId="0" applyFont="1" applyBorder="1" applyAlignment="1">
      <alignment horizontal="center" vertical="top" wrapText="1"/>
    </xf>
    <xf numFmtId="0" fontId="0" fillId="0" borderId="0" xfId="0" applyAlignment="1">
      <alignment/>
    </xf>
    <xf numFmtId="0" fontId="0" fillId="0" borderId="11" xfId="0" applyBorder="1" applyAlignment="1">
      <alignment/>
    </xf>
    <xf numFmtId="0" fontId="2" fillId="34" borderId="14" xfId="0" applyFont="1" applyFill="1" applyBorder="1" applyAlignment="1">
      <alignment horizontal="justify" vertical="top" wrapText="1"/>
    </xf>
    <xf numFmtId="0" fontId="3" fillId="34" borderId="11" xfId="0" applyFont="1" applyFill="1" applyBorder="1" applyAlignment="1">
      <alignment vertical="top" wrapText="1"/>
    </xf>
    <xf numFmtId="0" fontId="2" fillId="34" borderId="11" xfId="0" applyFont="1" applyFill="1" applyBorder="1" applyAlignment="1">
      <alignment vertical="top"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horizontal="left" vertical="center" wrapText="1"/>
    </xf>
    <xf numFmtId="0" fontId="2" fillId="34" borderId="11" xfId="0" applyFont="1" applyFill="1" applyBorder="1" applyAlignment="1">
      <alignment vertical="center" wrapText="1"/>
    </xf>
    <xf numFmtId="0" fontId="5" fillId="0" borderId="11" xfId="0" applyFont="1" applyBorder="1" applyAlignment="1">
      <alignment horizontal="left" vertical="top" wrapText="1"/>
    </xf>
    <xf numFmtId="0" fontId="5" fillId="0" borderId="11" xfId="0" applyFont="1" applyBorder="1" applyAlignment="1">
      <alignment vertical="top"/>
    </xf>
    <xf numFmtId="0" fontId="5" fillId="0" borderId="11" xfId="0" applyFont="1" applyBorder="1" applyAlignment="1">
      <alignment vertical="top" wrapText="1"/>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18" xfId="0" applyNumberFormat="1" applyBorder="1" applyAlignment="1">
      <alignment horizontal="center" vertical="top" wrapText="1"/>
    </xf>
    <xf numFmtId="0" fontId="3" fillId="34" borderId="11" xfId="0" applyFont="1" applyFill="1" applyBorder="1" applyAlignment="1">
      <alignment vertical="top"/>
    </xf>
    <xf numFmtId="0" fontId="3" fillId="34" borderId="11" xfId="0" applyFont="1" applyFill="1" applyBorder="1" applyAlignment="1">
      <alignment horizontal="center" vertical="center" wrapText="1"/>
    </xf>
    <xf numFmtId="0" fontId="3" fillId="34" borderId="11" xfId="0" applyFont="1" applyFill="1" applyBorder="1" applyAlignment="1">
      <alignment horizontal="left" vertical="top" wrapText="1"/>
    </xf>
    <xf numFmtId="0" fontId="2" fillId="35" borderId="14" xfId="0" applyFont="1" applyFill="1" applyBorder="1" applyAlignment="1">
      <alignment horizontal="justify" vertical="top" wrapText="1"/>
    </xf>
    <xf numFmtId="0" fontId="3" fillId="35" borderId="10" xfId="0" applyFont="1" applyFill="1" applyBorder="1" applyAlignment="1">
      <alignment vertical="top" wrapText="1"/>
    </xf>
    <xf numFmtId="0" fontId="3" fillId="35" borderId="11" xfId="0" applyFont="1" applyFill="1" applyBorder="1" applyAlignment="1">
      <alignment vertical="top" wrapText="1"/>
    </xf>
    <xf numFmtId="0" fontId="2" fillId="35"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5" xfId="0" applyFont="1" applyFill="1" applyBorder="1" applyAlignment="1">
      <alignment horizontal="left" vertical="center" wrapText="1"/>
    </xf>
    <xf numFmtId="0" fontId="2" fillId="0" borderId="0" xfId="0" applyFont="1" applyAlignment="1">
      <alignment/>
    </xf>
    <xf numFmtId="0" fontId="2" fillId="0" borderId="15" xfId="0" applyFont="1" applyBorder="1" applyAlignment="1">
      <alignment horizontal="left" vertical="center" wrapText="1"/>
    </xf>
    <xf numFmtId="0" fontId="2"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0" borderId="20" xfId="0" applyFont="1" applyBorder="1" applyAlignment="1">
      <alignment vertical="top" wrapText="1"/>
    </xf>
    <xf numFmtId="0" fontId="45" fillId="0" borderId="12" xfId="0" applyFont="1" applyBorder="1" applyAlignment="1">
      <alignment vertical="top"/>
    </xf>
    <xf numFmtId="0" fontId="45" fillId="0" borderId="12" xfId="0" applyFont="1" applyBorder="1" applyAlignment="1">
      <alignment vertical="top" wrapText="1"/>
    </xf>
    <xf numFmtId="0" fontId="3" fillId="33" borderId="21" xfId="0" applyFont="1" applyFill="1" applyBorder="1" applyAlignment="1">
      <alignment vertical="top" wrapText="1"/>
    </xf>
    <xf numFmtId="0" fontId="3" fillId="33" borderId="22" xfId="0" applyFont="1" applyFill="1" applyBorder="1" applyAlignment="1">
      <alignment vertical="top" wrapText="1"/>
    </xf>
    <xf numFmtId="0" fontId="3" fillId="33" borderId="12" xfId="0" applyFont="1" applyFill="1" applyBorder="1" applyAlignment="1">
      <alignment vertical="top" wrapText="1"/>
    </xf>
    <xf numFmtId="0" fontId="2" fillId="33" borderId="13" xfId="0" applyFont="1" applyFill="1" applyBorder="1" applyAlignment="1">
      <alignment horizontal="justify" vertical="top" wrapText="1"/>
    </xf>
    <xf numFmtId="0" fontId="2" fillId="33" borderId="23" xfId="0" applyFont="1" applyFill="1" applyBorder="1" applyAlignment="1">
      <alignment horizontal="justify" vertical="top" wrapText="1"/>
    </xf>
    <xf numFmtId="0" fontId="2" fillId="0" borderId="24" xfId="0" applyFont="1" applyBorder="1" applyAlignment="1">
      <alignment horizontal="center" vertical="center"/>
    </xf>
    <xf numFmtId="0" fontId="0" fillId="0" borderId="25" xfId="0" applyBorder="1" applyAlignment="1">
      <alignment/>
    </xf>
    <xf numFmtId="0" fontId="0" fillId="0" borderId="15" xfId="0" applyBorder="1" applyAlignment="1">
      <alignment/>
    </xf>
    <xf numFmtId="0" fontId="0" fillId="0" borderId="26" xfId="0" applyBorder="1" applyAlignment="1">
      <alignment/>
    </xf>
    <xf numFmtId="0" fontId="0" fillId="0" borderId="0" xfId="0"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0" borderId="20" xfId="0" applyFont="1" applyBorder="1" applyAlignment="1">
      <alignment vertical="top" wrapText="1"/>
    </xf>
    <xf numFmtId="0" fontId="0" fillId="0" borderId="12" xfId="0" applyBorder="1" applyAlignment="1">
      <alignment vertical="top" wrapText="1"/>
    </xf>
    <xf numFmtId="0" fontId="2" fillId="0" borderId="20" xfId="0" applyFont="1" applyBorder="1" applyAlignment="1">
      <alignment vertical="top" wrapText="1"/>
    </xf>
    <xf numFmtId="0" fontId="43" fillId="0" borderId="22" xfId="0" applyFont="1" applyBorder="1" applyAlignment="1">
      <alignment/>
    </xf>
    <xf numFmtId="0" fontId="43" fillId="0" borderId="12" xfId="0" applyFont="1" applyBorder="1" applyAlignment="1">
      <alignment/>
    </xf>
    <xf numFmtId="0" fontId="3" fillId="33" borderId="10" xfId="0" applyFont="1" applyFill="1" applyBorder="1" applyAlignment="1">
      <alignment horizontal="center" vertical="center" wrapText="1"/>
    </xf>
    <xf numFmtId="0" fontId="0" fillId="0" borderId="19" xfId="0" applyBorder="1" applyAlignment="1">
      <alignment horizontal="center" vertical="center" wrapText="1"/>
    </xf>
    <xf numFmtId="0" fontId="3" fillId="33" borderId="10" xfId="0" applyFont="1" applyFill="1" applyBorder="1" applyAlignment="1">
      <alignment vertical="top" wrapText="1"/>
    </xf>
    <xf numFmtId="0" fontId="3" fillId="33" borderId="19" xfId="0" applyFont="1" applyFill="1" applyBorder="1" applyAlignment="1">
      <alignment vertical="top" wrapText="1"/>
    </xf>
    <xf numFmtId="0" fontId="6" fillId="0" borderId="20" xfId="0" applyFont="1" applyBorder="1" applyAlignment="1">
      <alignment horizontal="center" vertical="top" wrapText="1"/>
    </xf>
    <xf numFmtId="0" fontId="46" fillId="0" borderId="22" xfId="0" applyFont="1" applyBorder="1" applyAlignment="1">
      <alignment horizontal="center"/>
    </xf>
    <xf numFmtId="0" fontId="46" fillId="0" borderId="12" xfId="0" applyFont="1" applyBorder="1" applyAlignment="1">
      <alignment horizontal="center"/>
    </xf>
    <xf numFmtId="0" fontId="7" fillId="0" borderId="29" xfId="0" applyFont="1" applyBorder="1" applyAlignment="1">
      <alignment horizontal="center" vertical="top"/>
    </xf>
    <xf numFmtId="0" fontId="47" fillId="0" borderId="29" xfId="0" applyFont="1" applyBorder="1" applyAlignment="1">
      <alignment horizontal="center"/>
    </xf>
    <xf numFmtId="0" fontId="4" fillId="0" borderId="20" xfId="0" applyFont="1" applyBorder="1" applyAlignment="1">
      <alignment vertical="top" wrapText="1"/>
    </xf>
    <xf numFmtId="0" fontId="48" fillId="0" borderId="22" xfId="0" applyFont="1" applyBorder="1" applyAlignment="1">
      <alignment/>
    </xf>
    <xf numFmtId="0" fontId="48" fillId="0" borderId="12"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8">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
      <fill>
        <patternFill>
          <bgColor indexed="52"/>
        </patternFill>
      </fill>
    </dxf>
    <dxf>
      <fill>
        <patternFill>
          <bgColor indexed="57"/>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12</xdr:row>
      <xdr:rowOff>238125</xdr:rowOff>
    </xdr:from>
    <xdr:to>
      <xdr:col>10</xdr:col>
      <xdr:colOff>38100</xdr:colOff>
      <xdr:row>16</xdr:row>
      <xdr:rowOff>0</xdr:rowOff>
    </xdr:to>
    <xdr:sp>
      <xdr:nvSpPr>
        <xdr:cNvPr id="1" name="Right Arrow 15"/>
        <xdr:cNvSpPr>
          <a:spLocks/>
        </xdr:cNvSpPr>
      </xdr:nvSpPr>
      <xdr:spPr>
        <a:xfrm>
          <a:off x="6200775" y="4752975"/>
          <a:ext cx="9058275" cy="1247775"/>
        </a:xfrm>
        <a:prstGeom prst="rightArrow">
          <a:avLst>
            <a:gd name="adj" fmla="val 4295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8</xdr:row>
      <xdr:rowOff>266700</xdr:rowOff>
    </xdr:from>
    <xdr:to>
      <xdr:col>10</xdr:col>
      <xdr:colOff>19050</xdr:colOff>
      <xdr:row>12</xdr:row>
      <xdr:rowOff>0</xdr:rowOff>
    </xdr:to>
    <xdr:sp>
      <xdr:nvSpPr>
        <xdr:cNvPr id="2" name="Right Arrow 14"/>
        <xdr:cNvSpPr>
          <a:spLocks/>
        </xdr:cNvSpPr>
      </xdr:nvSpPr>
      <xdr:spPr>
        <a:xfrm>
          <a:off x="6191250" y="3295650"/>
          <a:ext cx="9048750" cy="1219200"/>
        </a:xfrm>
        <a:prstGeom prst="rightArrow">
          <a:avLst>
            <a:gd name="adj" fmla="val 4256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438150</xdr:colOff>
      <xdr:row>8</xdr:row>
      <xdr:rowOff>123825</xdr:rowOff>
    </xdr:from>
    <xdr:to>
      <xdr:col>4</xdr:col>
      <xdr:colOff>114300</xdr:colOff>
      <xdr:row>16</xdr:row>
      <xdr:rowOff>266700</xdr:rowOff>
    </xdr:to>
    <xdr:sp>
      <xdr:nvSpPr>
        <xdr:cNvPr id="3" name="Down Arrow 1"/>
        <xdr:cNvSpPr>
          <a:spLocks/>
        </xdr:cNvSpPr>
      </xdr:nvSpPr>
      <xdr:spPr>
        <a:xfrm>
          <a:off x="6619875" y="3152775"/>
          <a:ext cx="923925" cy="3114675"/>
        </a:xfrm>
        <a:prstGeom prst="downArrow">
          <a:avLst>
            <a:gd name="adj" fmla="val 35689"/>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8</xdr:row>
      <xdr:rowOff>123825</xdr:rowOff>
    </xdr:from>
    <xdr:to>
      <xdr:col>6</xdr:col>
      <xdr:colOff>352425</xdr:colOff>
      <xdr:row>16</xdr:row>
      <xdr:rowOff>285750</xdr:rowOff>
    </xdr:to>
    <xdr:sp>
      <xdr:nvSpPr>
        <xdr:cNvPr id="4" name="Down Arrow 2"/>
        <xdr:cNvSpPr>
          <a:spLocks/>
        </xdr:cNvSpPr>
      </xdr:nvSpPr>
      <xdr:spPr>
        <a:xfrm>
          <a:off x="8048625" y="3152775"/>
          <a:ext cx="952500" cy="3133725"/>
        </a:xfrm>
        <a:prstGeom prst="downArrow">
          <a:avLst>
            <a:gd name="adj" fmla="val 35740"/>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276225</xdr:colOff>
      <xdr:row>8</xdr:row>
      <xdr:rowOff>161925</xdr:rowOff>
    </xdr:from>
    <xdr:to>
      <xdr:col>8</xdr:col>
      <xdr:colOff>657225</xdr:colOff>
      <xdr:row>16</xdr:row>
      <xdr:rowOff>285750</xdr:rowOff>
    </xdr:to>
    <xdr:sp>
      <xdr:nvSpPr>
        <xdr:cNvPr id="5" name="Down Arrow 3"/>
        <xdr:cNvSpPr>
          <a:spLocks/>
        </xdr:cNvSpPr>
      </xdr:nvSpPr>
      <xdr:spPr>
        <a:xfrm>
          <a:off x="9534525" y="3190875"/>
          <a:ext cx="990600" cy="3095625"/>
        </a:xfrm>
        <a:prstGeom prst="downArrow">
          <a:avLst>
            <a:gd name="adj" fmla="val 35689"/>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1228725</xdr:colOff>
      <xdr:row>8</xdr:row>
      <xdr:rowOff>152400</xdr:rowOff>
    </xdr:from>
    <xdr:to>
      <xdr:col>8</xdr:col>
      <xdr:colOff>2219325</xdr:colOff>
      <xdr:row>16</xdr:row>
      <xdr:rowOff>285750</xdr:rowOff>
    </xdr:to>
    <xdr:sp>
      <xdr:nvSpPr>
        <xdr:cNvPr id="6" name="Down Arrow 4"/>
        <xdr:cNvSpPr>
          <a:spLocks/>
        </xdr:cNvSpPr>
      </xdr:nvSpPr>
      <xdr:spPr>
        <a:xfrm>
          <a:off x="11096625" y="3181350"/>
          <a:ext cx="990600" cy="3105150"/>
        </a:xfrm>
        <a:prstGeom prst="downArrow">
          <a:avLst>
            <a:gd name="adj" fmla="val 35740"/>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1171575</xdr:colOff>
      <xdr:row>8</xdr:row>
      <xdr:rowOff>152400</xdr:rowOff>
    </xdr:from>
    <xdr:to>
      <xdr:col>9</xdr:col>
      <xdr:colOff>2181225</xdr:colOff>
      <xdr:row>16</xdr:row>
      <xdr:rowOff>276225</xdr:rowOff>
    </xdr:to>
    <xdr:sp>
      <xdr:nvSpPr>
        <xdr:cNvPr id="7" name="Down Arrow 5"/>
        <xdr:cNvSpPr>
          <a:spLocks/>
        </xdr:cNvSpPr>
      </xdr:nvSpPr>
      <xdr:spPr>
        <a:xfrm>
          <a:off x="13773150" y="3181350"/>
          <a:ext cx="1009650" cy="3095625"/>
        </a:xfrm>
        <a:prstGeom prst="downArrow">
          <a:avLst>
            <a:gd name="adj" fmla="val 35689"/>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2705100</xdr:colOff>
      <xdr:row>8</xdr:row>
      <xdr:rowOff>161925</xdr:rowOff>
    </xdr:from>
    <xdr:to>
      <xdr:col>9</xdr:col>
      <xdr:colOff>771525</xdr:colOff>
      <xdr:row>16</xdr:row>
      <xdr:rowOff>285750</xdr:rowOff>
    </xdr:to>
    <xdr:sp>
      <xdr:nvSpPr>
        <xdr:cNvPr id="8" name="Down Arrow 8"/>
        <xdr:cNvSpPr>
          <a:spLocks/>
        </xdr:cNvSpPr>
      </xdr:nvSpPr>
      <xdr:spPr>
        <a:xfrm>
          <a:off x="12573000" y="3190875"/>
          <a:ext cx="800100" cy="3095625"/>
        </a:xfrm>
        <a:prstGeom prst="downArrow">
          <a:avLst>
            <a:gd name="adj" fmla="val 35791"/>
          </a:avLst>
        </a:prstGeom>
        <a:solidFill>
          <a:srgbClr val="9BBB59"/>
        </a:solidFill>
        <a:ln w="25400" cmpd="sng">
          <a:solidFill>
            <a:srgbClr val="71893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2"/>
  <sheetViews>
    <sheetView tabSelected="1" view="pageLayout" zoomScaleSheetLayoutView="63" workbookViewId="0" topLeftCell="D92">
      <selection activeCell="I94" sqref="I94"/>
    </sheetView>
  </sheetViews>
  <sheetFormatPr defaultColWidth="9.140625" defaultRowHeight="15"/>
  <cols>
    <col min="1" max="1" width="7.8515625" style="1" customWidth="1"/>
    <col min="2" max="2" width="31.7109375" style="1" customWidth="1"/>
    <col min="3" max="3" width="53.140625" style="2" customWidth="1"/>
    <col min="4" max="4" width="18.7109375" style="3" customWidth="1"/>
    <col min="5" max="8" width="9.140625" style="1" customWidth="1"/>
    <col min="9" max="9" width="41.00390625" style="15" customWidth="1"/>
    <col min="10" max="10" width="39.28125" style="1" customWidth="1"/>
    <col min="11" max="16384" width="9.140625" style="1" customWidth="1"/>
  </cols>
  <sheetData>
    <row r="1" spans="1:10" ht="23.25">
      <c r="A1" s="107" t="s">
        <v>209</v>
      </c>
      <c r="B1" s="108"/>
      <c r="C1" s="108"/>
      <c r="D1" s="108"/>
      <c r="E1" s="108"/>
      <c r="F1" s="108"/>
      <c r="G1" s="108"/>
      <c r="H1" s="108"/>
      <c r="I1" s="108"/>
      <c r="J1" s="108"/>
    </row>
    <row r="2" spans="1:10" ht="34.5" customHeight="1">
      <c r="A2" s="29"/>
      <c r="B2" s="29"/>
      <c r="C2" s="109" t="s">
        <v>185</v>
      </c>
      <c r="D2" s="110"/>
      <c r="E2" s="110"/>
      <c r="F2" s="110"/>
      <c r="G2" s="110"/>
      <c r="H2" s="110"/>
      <c r="I2" s="110"/>
      <c r="J2" s="111"/>
    </row>
    <row r="3" spans="1:10" ht="15.75">
      <c r="A3" s="29"/>
      <c r="B3" s="29"/>
      <c r="C3" s="109" t="s">
        <v>186</v>
      </c>
      <c r="D3" s="110"/>
      <c r="E3" s="110"/>
      <c r="F3" s="110"/>
      <c r="G3" s="110"/>
      <c r="H3" s="110"/>
      <c r="I3" s="110"/>
      <c r="J3" s="111"/>
    </row>
    <row r="4" spans="1:10" ht="15.75">
      <c r="A4" s="29"/>
      <c r="B4" s="29"/>
      <c r="C4" s="109" t="s">
        <v>187</v>
      </c>
      <c r="D4" s="110"/>
      <c r="E4" s="110"/>
      <c r="F4" s="110"/>
      <c r="G4" s="110"/>
      <c r="H4" s="110"/>
      <c r="I4" s="110"/>
      <c r="J4" s="111"/>
    </row>
    <row r="5" spans="1:10" ht="15.75">
      <c r="A5" s="29"/>
      <c r="B5" s="29"/>
      <c r="C5" s="109" t="s">
        <v>188</v>
      </c>
      <c r="D5" s="110"/>
      <c r="E5" s="110"/>
      <c r="F5" s="110"/>
      <c r="G5" s="110"/>
      <c r="H5" s="110"/>
      <c r="I5" s="110"/>
      <c r="J5" s="111"/>
    </row>
    <row r="6" spans="1:10" ht="52.5" customHeight="1">
      <c r="A6" s="29"/>
      <c r="B6" s="29"/>
      <c r="C6" s="109" t="s">
        <v>184</v>
      </c>
      <c r="D6" s="110"/>
      <c r="E6" s="110"/>
      <c r="F6" s="110"/>
      <c r="G6" s="110"/>
      <c r="H6" s="110"/>
      <c r="I6" s="110"/>
      <c r="J6" s="111"/>
    </row>
    <row r="7" spans="1:10" ht="33.75" customHeight="1">
      <c r="A7" s="29"/>
      <c r="B7" s="29"/>
      <c r="C7" s="104" t="s">
        <v>189</v>
      </c>
      <c r="D7" s="105"/>
      <c r="E7" s="105"/>
      <c r="F7" s="105"/>
      <c r="G7" s="105"/>
      <c r="H7" s="105"/>
      <c r="I7" s="105"/>
      <c r="J7" s="106"/>
    </row>
    <row r="8" spans="1:10" ht="47.25">
      <c r="A8" s="29"/>
      <c r="B8" s="29"/>
      <c r="C8" s="6"/>
      <c r="D8" s="54" t="s">
        <v>190</v>
      </c>
      <c r="E8" s="78" t="s">
        <v>191</v>
      </c>
      <c r="F8" s="79"/>
      <c r="G8" s="78" t="s">
        <v>194</v>
      </c>
      <c r="H8" s="80"/>
      <c r="I8" s="54" t="s">
        <v>193</v>
      </c>
      <c r="J8" s="55" t="s">
        <v>192</v>
      </c>
    </row>
    <row r="9" spans="1:10" ht="29.25" customHeight="1">
      <c r="A9" s="29"/>
      <c r="B9" s="29"/>
      <c r="C9" s="56" t="s">
        <v>195</v>
      </c>
      <c r="D9" s="86"/>
      <c r="E9" s="87"/>
      <c r="F9" s="87"/>
      <c r="G9" s="87"/>
      <c r="H9" s="87"/>
      <c r="I9" s="87"/>
      <c r="J9" s="88"/>
    </row>
    <row r="10" spans="1:10" ht="29.25" customHeight="1">
      <c r="A10" s="29"/>
      <c r="B10" s="29"/>
      <c r="C10" s="56" t="s">
        <v>196</v>
      </c>
      <c r="D10" s="89"/>
      <c r="E10" s="90"/>
      <c r="F10" s="90"/>
      <c r="G10" s="90"/>
      <c r="H10" s="90"/>
      <c r="I10" s="90"/>
      <c r="J10" s="91"/>
    </row>
    <row r="11" spans="1:10" ht="29.25" customHeight="1">
      <c r="A11" s="29"/>
      <c r="B11" s="29"/>
      <c r="C11" s="56" t="s">
        <v>171</v>
      </c>
      <c r="D11" s="89"/>
      <c r="E11" s="90"/>
      <c r="F11" s="90"/>
      <c r="G11" s="90"/>
      <c r="H11" s="90"/>
      <c r="I11" s="90"/>
      <c r="J11" s="91"/>
    </row>
    <row r="12" spans="1:10" ht="29.25" customHeight="1">
      <c r="A12" s="29"/>
      <c r="B12" s="29"/>
      <c r="C12" s="56" t="s">
        <v>92</v>
      </c>
      <c r="D12" s="89"/>
      <c r="E12" s="90"/>
      <c r="F12" s="90"/>
      <c r="G12" s="90"/>
      <c r="H12" s="90"/>
      <c r="I12" s="90"/>
      <c r="J12" s="91"/>
    </row>
    <row r="13" spans="1:10" ht="29.25" customHeight="1">
      <c r="A13" s="29"/>
      <c r="B13" s="29"/>
      <c r="C13" s="56" t="s">
        <v>197</v>
      </c>
      <c r="D13" s="89"/>
      <c r="E13" s="90"/>
      <c r="F13" s="90"/>
      <c r="G13" s="90"/>
      <c r="H13" s="90"/>
      <c r="I13" s="90"/>
      <c r="J13" s="91"/>
    </row>
    <row r="14" spans="1:10" ht="29.25" customHeight="1">
      <c r="A14" s="29"/>
      <c r="B14" s="29"/>
      <c r="C14" s="56" t="s">
        <v>198</v>
      </c>
      <c r="D14" s="89"/>
      <c r="E14" s="90"/>
      <c r="F14" s="90"/>
      <c r="G14" s="90"/>
      <c r="H14" s="90"/>
      <c r="I14" s="90"/>
      <c r="J14" s="91"/>
    </row>
    <row r="15" spans="1:10" ht="29.25" customHeight="1">
      <c r="A15" s="29"/>
      <c r="B15" s="29"/>
      <c r="C15" s="56" t="s">
        <v>119</v>
      </c>
      <c r="D15" s="89"/>
      <c r="E15" s="90"/>
      <c r="F15" s="90"/>
      <c r="G15" s="90"/>
      <c r="H15" s="90"/>
      <c r="I15" s="90"/>
      <c r="J15" s="91"/>
    </row>
    <row r="16" spans="1:10" ht="29.25" customHeight="1">
      <c r="A16" s="29"/>
      <c r="B16" s="29"/>
      <c r="C16" s="56" t="s">
        <v>199</v>
      </c>
      <c r="D16" s="89"/>
      <c r="E16" s="90"/>
      <c r="F16" s="90"/>
      <c r="G16" s="90"/>
      <c r="H16" s="90"/>
      <c r="I16" s="90"/>
      <c r="J16" s="91"/>
    </row>
    <row r="17" spans="1:10" ht="29.25" customHeight="1">
      <c r="A17" s="29"/>
      <c r="B17" s="29"/>
      <c r="C17" s="56" t="s">
        <v>143</v>
      </c>
      <c r="D17" s="92"/>
      <c r="E17" s="93"/>
      <c r="F17" s="93"/>
      <c r="G17" s="93"/>
      <c r="H17" s="93"/>
      <c r="I17" s="93"/>
      <c r="J17" s="94"/>
    </row>
    <row r="18" spans="1:10" ht="14.25">
      <c r="A18" s="29"/>
      <c r="B18" s="29"/>
      <c r="C18" s="29"/>
      <c r="D18" s="29"/>
      <c r="E18" s="29"/>
      <c r="F18" s="29"/>
      <c r="G18" s="29"/>
      <c r="H18" s="29"/>
      <c r="I18" s="29"/>
      <c r="J18" s="29"/>
    </row>
    <row r="19" spans="1:10" ht="14.25">
      <c r="A19" s="29"/>
      <c r="B19" s="29"/>
      <c r="C19" s="29"/>
      <c r="D19" s="29"/>
      <c r="E19" s="29"/>
      <c r="F19" s="29"/>
      <c r="G19" s="29"/>
      <c r="H19" s="29"/>
      <c r="I19" s="29"/>
      <c r="J19" s="29"/>
    </row>
    <row r="20" spans="1:10" s="45" customFormat="1" ht="15">
      <c r="A20" s="29"/>
      <c r="B20" s="46"/>
      <c r="C20" s="46"/>
      <c r="D20" s="46"/>
      <c r="E20" s="46"/>
      <c r="F20" s="46"/>
      <c r="G20" s="46"/>
      <c r="H20" s="46"/>
      <c r="I20" s="46"/>
      <c r="J20" s="46"/>
    </row>
    <row r="21" spans="1:10" s="10" customFormat="1" ht="30">
      <c r="A21" s="47"/>
      <c r="B21" s="48"/>
      <c r="C21" s="49" t="s">
        <v>202</v>
      </c>
      <c r="D21" s="50" t="s">
        <v>203</v>
      </c>
      <c r="E21" s="50" t="s">
        <v>204</v>
      </c>
      <c r="F21" s="50" t="s">
        <v>205</v>
      </c>
      <c r="G21" s="51" t="s">
        <v>206</v>
      </c>
      <c r="H21" s="51" t="s">
        <v>4</v>
      </c>
      <c r="I21" s="52" t="s">
        <v>208</v>
      </c>
      <c r="J21" s="53" t="s">
        <v>207</v>
      </c>
    </row>
    <row r="22" spans="1:10" s="10" customFormat="1" ht="14.25">
      <c r="A22" s="84"/>
      <c r="B22" s="102" t="s">
        <v>2</v>
      </c>
      <c r="C22" s="102"/>
      <c r="D22" s="76"/>
      <c r="E22" s="100"/>
      <c r="F22" s="100"/>
      <c r="G22" s="100"/>
      <c r="H22" s="100"/>
      <c r="I22" s="100"/>
      <c r="J22" s="100"/>
    </row>
    <row r="23" spans="1:10" s="10" customFormat="1" ht="14.25">
      <c r="A23" s="85"/>
      <c r="B23" s="103"/>
      <c r="C23" s="103"/>
      <c r="D23" s="77"/>
      <c r="E23" s="101"/>
      <c r="F23" s="101"/>
      <c r="G23" s="101"/>
      <c r="H23" s="101"/>
      <c r="I23" s="101"/>
      <c r="J23" s="101"/>
    </row>
    <row r="24" spans="1:10" s="10" customFormat="1" ht="99.75">
      <c r="A24" s="11">
        <v>1</v>
      </c>
      <c r="B24" s="6" t="s">
        <v>6</v>
      </c>
      <c r="C24" s="6" t="s">
        <v>3</v>
      </c>
      <c r="D24" s="12" t="s">
        <v>200</v>
      </c>
      <c r="E24" s="5" t="s">
        <v>0</v>
      </c>
      <c r="F24" s="5" t="s">
        <v>0</v>
      </c>
      <c r="G24" s="7" t="s">
        <v>0</v>
      </c>
      <c r="H24" s="7" t="s">
        <v>0</v>
      </c>
      <c r="I24" s="16"/>
      <c r="J24" s="6" t="s">
        <v>238</v>
      </c>
    </row>
    <row r="25" spans="1:10" s="10" customFormat="1" ht="71.25">
      <c r="A25" s="8">
        <v>2</v>
      </c>
      <c r="B25" s="4" t="s">
        <v>8</v>
      </c>
      <c r="C25" s="4" t="s">
        <v>233</v>
      </c>
      <c r="D25" s="9" t="s">
        <v>201</v>
      </c>
      <c r="E25" s="13" t="s">
        <v>1</v>
      </c>
      <c r="F25" s="5" t="s">
        <v>0</v>
      </c>
      <c r="G25" s="14" t="s">
        <v>0</v>
      </c>
      <c r="H25" s="14" t="s">
        <v>0</v>
      </c>
      <c r="I25" s="39"/>
      <c r="J25" s="4" t="s">
        <v>236</v>
      </c>
    </row>
    <row r="26" spans="1:10" s="10" customFormat="1" ht="28.5">
      <c r="A26" s="8">
        <v>3</v>
      </c>
      <c r="B26" s="4" t="s">
        <v>237</v>
      </c>
      <c r="C26" s="4" t="s">
        <v>234</v>
      </c>
      <c r="D26" s="9" t="s">
        <v>235</v>
      </c>
      <c r="E26" s="5" t="s">
        <v>0</v>
      </c>
      <c r="F26" s="5" t="s">
        <v>0</v>
      </c>
      <c r="G26" s="5" t="s">
        <v>0</v>
      </c>
      <c r="H26" s="5" t="s">
        <v>0</v>
      </c>
      <c r="I26" s="39"/>
      <c r="J26" s="4" t="s">
        <v>309</v>
      </c>
    </row>
    <row r="27" spans="1:10" s="10" customFormat="1" ht="71.25">
      <c r="A27" s="11">
        <v>4</v>
      </c>
      <c r="B27" s="4" t="s">
        <v>9</v>
      </c>
      <c r="C27" s="6" t="s">
        <v>10</v>
      </c>
      <c r="D27" s="12"/>
      <c r="E27" s="5" t="s">
        <v>0</v>
      </c>
      <c r="F27" s="13" t="s">
        <v>0</v>
      </c>
      <c r="G27" s="14" t="s">
        <v>0</v>
      </c>
      <c r="H27" s="14" t="s">
        <v>0</v>
      </c>
      <c r="I27" s="17"/>
      <c r="J27" s="4" t="s">
        <v>288</v>
      </c>
    </row>
    <row r="28" spans="1:10" s="10" customFormat="1" ht="156.75">
      <c r="A28" s="8">
        <v>5</v>
      </c>
      <c r="B28" s="4" t="s">
        <v>250</v>
      </c>
      <c r="C28" s="6" t="s">
        <v>11</v>
      </c>
      <c r="D28" s="12" t="s">
        <v>12</v>
      </c>
      <c r="E28" s="5" t="s">
        <v>0</v>
      </c>
      <c r="F28" s="13" t="s">
        <v>1</v>
      </c>
      <c r="G28" s="14" t="s">
        <v>1</v>
      </c>
      <c r="H28" s="14" t="s">
        <v>1</v>
      </c>
      <c r="I28" s="17" t="s">
        <v>255</v>
      </c>
      <c r="J28" s="4" t="s">
        <v>5</v>
      </c>
    </row>
    <row r="29" spans="1:10" s="10" customFormat="1" ht="28.5">
      <c r="A29" s="11">
        <v>6</v>
      </c>
      <c r="B29" s="4" t="s">
        <v>13</v>
      </c>
      <c r="C29" s="6" t="s">
        <v>14</v>
      </c>
      <c r="D29" s="12"/>
      <c r="E29" s="5" t="s">
        <v>0</v>
      </c>
      <c r="F29" s="5" t="s">
        <v>0</v>
      </c>
      <c r="G29" s="14" t="s">
        <v>0</v>
      </c>
      <c r="H29" s="14" t="s">
        <v>0</v>
      </c>
      <c r="I29" s="17"/>
      <c r="J29" s="4" t="s">
        <v>308</v>
      </c>
    </row>
    <row r="30" spans="1:10" s="10" customFormat="1" ht="28.5">
      <c r="A30" s="8">
        <v>7</v>
      </c>
      <c r="B30" s="4" t="s">
        <v>15</v>
      </c>
      <c r="C30" s="6" t="s">
        <v>16</v>
      </c>
      <c r="D30" s="12" t="s">
        <v>17</v>
      </c>
      <c r="E30" s="5" t="s">
        <v>0</v>
      </c>
      <c r="F30" s="5" t="s">
        <v>0</v>
      </c>
      <c r="G30" s="14" t="s">
        <v>0</v>
      </c>
      <c r="H30" s="14" t="s">
        <v>0</v>
      </c>
      <c r="I30" s="17"/>
      <c r="J30" s="4" t="s">
        <v>5</v>
      </c>
    </row>
    <row r="31" spans="1:10" s="10" customFormat="1" ht="42.75">
      <c r="A31" s="11">
        <v>8</v>
      </c>
      <c r="B31" s="4" t="s">
        <v>18</v>
      </c>
      <c r="C31" s="6" t="s">
        <v>19</v>
      </c>
      <c r="D31" s="12" t="s">
        <v>4</v>
      </c>
      <c r="E31" s="5" t="s">
        <v>0</v>
      </c>
      <c r="F31" s="13" t="s">
        <v>0</v>
      </c>
      <c r="G31" s="14" t="s">
        <v>0</v>
      </c>
      <c r="H31" s="14" t="s">
        <v>0</v>
      </c>
      <c r="I31" s="17"/>
      <c r="J31" s="4" t="s">
        <v>307</v>
      </c>
    </row>
    <row r="32" spans="1:10" s="10" customFormat="1" ht="42.75">
      <c r="A32" s="8">
        <v>9</v>
      </c>
      <c r="B32" s="4" t="s">
        <v>20</v>
      </c>
      <c r="C32" s="6" t="s">
        <v>21</v>
      </c>
      <c r="D32" s="12" t="s">
        <v>22</v>
      </c>
      <c r="E32" s="5" t="s">
        <v>0</v>
      </c>
      <c r="F32" s="5" t="s">
        <v>0</v>
      </c>
      <c r="G32" s="14" t="s">
        <v>0</v>
      </c>
      <c r="H32" s="14" t="s">
        <v>0</v>
      </c>
      <c r="I32" s="17"/>
      <c r="J32" s="4" t="s">
        <v>23</v>
      </c>
    </row>
    <row r="33" spans="1:10" s="10" customFormat="1" ht="14.25">
      <c r="A33" s="81" t="s">
        <v>24</v>
      </c>
      <c r="B33" s="82"/>
      <c r="C33" s="82"/>
      <c r="D33" s="82"/>
      <c r="E33" s="82"/>
      <c r="F33" s="82"/>
      <c r="G33" s="82"/>
      <c r="H33" s="82"/>
      <c r="I33" s="82"/>
      <c r="J33" s="83"/>
    </row>
    <row r="34" spans="1:10" s="10" customFormat="1" ht="57">
      <c r="A34" s="11">
        <v>10</v>
      </c>
      <c r="B34" s="4" t="s">
        <v>25</v>
      </c>
      <c r="C34" s="6" t="s">
        <v>26</v>
      </c>
      <c r="D34" s="21">
        <v>41548</v>
      </c>
      <c r="E34" s="5" t="s">
        <v>0</v>
      </c>
      <c r="F34" s="5" t="s">
        <v>0</v>
      </c>
      <c r="G34" s="14" t="s">
        <v>0</v>
      </c>
      <c r="H34" s="14" t="s">
        <v>0</v>
      </c>
      <c r="I34" s="17"/>
      <c r="J34" s="4" t="s">
        <v>27</v>
      </c>
    </row>
    <row r="35" spans="1:10" s="10" customFormat="1" ht="42.75">
      <c r="A35" s="11">
        <v>11</v>
      </c>
      <c r="B35" s="4" t="s">
        <v>28</v>
      </c>
      <c r="C35" s="6" t="s">
        <v>29</v>
      </c>
      <c r="D35" s="22">
        <v>41457</v>
      </c>
      <c r="E35" s="5" t="s">
        <v>0</v>
      </c>
      <c r="F35" s="5" t="s">
        <v>0</v>
      </c>
      <c r="G35" s="14" t="s">
        <v>0</v>
      </c>
      <c r="H35" s="14" t="s">
        <v>0</v>
      </c>
      <c r="I35" s="17" t="s">
        <v>30</v>
      </c>
      <c r="J35" s="4" t="s">
        <v>306</v>
      </c>
    </row>
    <row r="36" spans="1:10" s="10" customFormat="1" ht="71.25">
      <c r="A36" s="11">
        <v>12</v>
      </c>
      <c r="B36" s="4" t="s">
        <v>31</v>
      </c>
      <c r="C36" s="6" t="s">
        <v>32</v>
      </c>
      <c r="D36" s="21" t="s">
        <v>33</v>
      </c>
      <c r="E36" s="5" t="s">
        <v>0</v>
      </c>
      <c r="F36" s="5" t="s">
        <v>0</v>
      </c>
      <c r="G36" s="14" t="s">
        <v>0</v>
      </c>
      <c r="H36" s="14" t="s">
        <v>0</v>
      </c>
      <c r="I36" s="39" t="s">
        <v>243</v>
      </c>
      <c r="J36" s="4" t="s">
        <v>34</v>
      </c>
    </row>
    <row r="37" spans="1:10" s="10" customFormat="1" ht="28.5">
      <c r="A37" s="23"/>
      <c r="B37" s="24" t="s">
        <v>35</v>
      </c>
      <c r="C37" s="20"/>
      <c r="D37" s="25"/>
      <c r="E37" s="19"/>
      <c r="F37" s="19"/>
      <c r="G37" s="26"/>
      <c r="H37" s="26"/>
      <c r="I37" s="27"/>
      <c r="J37" s="24"/>
    </row>
    <row r="38" spans="1:10" s="10" customFormat="1" ht="85.5">
      <c r="A38" s="40">
        <v>13</v>
      </c>
      <c r="B38" s="6" t="s">
        <v>36</v>
      </c>
      <c r="C38" s="6" t="s">
        <v>38</v>
      </c>
      <c r="D38" s="12" t="s">
        <v>37</v>
      </c>
      <c r="E38" s="5" t="s">
        <v>0</v>
      </c>
      <c r="F38" s="5" t="s">
        <v>0</v>
      </c>
      <c r="G38" s="5" t="s">
        <v>0</v>
      </c>
      <c r="H38" s="5" t="s">
        <v>0</v>
      </c>
      <c r="I38" s="16" t="s">
        <v>280</v>
      </c>
      <c r="J38" s="6" t="s">
        <v>286</v>
      </c>
    </row>
    <row r="39" spans="1:10" s="10" customFormat="1" ht="57">
      <c r="A39" s="11">
        <v>14</v>
      </c>
      <c r="B39" s="4" t="s">
        <v>39</v>
      </c>
      <c r="C39" s="6" t="s">
        <v>40</v>
      </c>
      <c r="D39" s="12"/>
      <c r="E39" s="5" t="s">
        <v>0</v>
      </c>
      <c r="F39" s="5" t="s">
        <v>0</v>
      </c>
      <c r="G39" s="5" t="s">
        <v>0</v>
      </c>
      <c r="H39" s="5" t="s">
        <v>0</v>
      </c>
      <c r="I39" s="17" t="s">
        <v>281</v>
      </c>
      <c r="J39" s="4" t="s">
        <v>286</v>
      </c>
    </row>
    <row r="40" spans="1:10" s="10" customFormat="1" ht="71.25">
      <c r="A40" s="8">
        <v>15</v>
      </c>
      <c r="B40" s="4" t="s">
        <v>41</v>
      </c>
      <c r="C40" s="6" t="s">
        <v>42</v>
      </c>
      <c r="D40" s="12"/>
      <c r="E40" s="5" t="s">
        <v>0</v>
      </c>
      <c r="F40" s="5" t="s">
        <v>0</v>
      </c>
      <c r="G40" s="5" t="s">
        <v>0</v>
      </c>
      <c r="H40" s="5" t="s">
        <v>0</v>
      </c>
      <c r="I40" s="17" t="s">
        <v>282</v>
      </c>
      <c r="J40" s="4" t="s">
        <v>286</v>
      </c>
    </row>
    <row r="41" spans="1:10" s="10" customFormat="1" ht="114">
      <c r="A41" s="11">
        <v>16</v>
      </c>
      <c r="B41" s="6" t="s">
        <v>43</v>
      </c>
      <c r="C41" s="6" t="s">
        <v>44</v>
      </c>
      <c r="D41" s="12" t="s">
        <v>45</v>
      </c>
      <c r="E41" s="5" t="s">
        <v>0</v>
      </c>
      <c r="F41" s="5" t="s">
        <v>0</v>
      </c>
      <c r="G41" s="7" t="s">
        <v>1</v>
      </c>
      <c r="H41" s="7" t="s">
        <v>1</v>
      </c>
      <c r="I41" s="16" t="s">
        <v>285</v>
      </c>
      <c r="J41" s="6" t="s">
        <v>287</v>
      </c>
    </row>
    <row r="42" spans="1:10" s="10" customFormat="1" ht="84.75" customHeight="1">
      <c r="A42" s="8">
        <v>17</v>
      </c>
      <c r="B42" s="4" t="s">
        <v>46</v>
      </c>
      <c r="C42" s="6" t="s">
        <v>47</v>
      </c>
      <c r="D42" s="12" t="s">
        <v>48</v>
      </c>
      <c r="E42" s="5" t="s">
        <v>49</v>
      </c>
      <c r="F42" s="5" t="s">
        <v>0</v>
      </c>
      <c r="G42" s="5" t="s">
        <v>0</v>
      </c>
      <c r="H42" s="14" t="s">
        <v>49</v>
      </c>
      <c r="I42" s="39" t="s">
        <v>284</v>
      </c>
      <c r="J42" s="4" t="s">
        <v>288</v>
      </c>
    </row>
    <row r="43" spans="1:10" s="10" customFormat="1" ht="57">
      <c r="A43" s="11">
        <v>18</v>
      </c>
      <c r="B43" s="4" t="s">
        <v>50</v>
      </c>
      <c r="C43" s="74" t="s">
        <v>270</v>
      </c>
      <c r="D43" s="12"/>
      <c r="E43" s="5" t="s">
        <v>0</v>
      </c>
      <c r="F43" s="5" t="s">
        <v>0</v>
      </c>
      <c r="G43" s="14" t="s">
        <v>0</v>
      </c>
      <c r="H43" s="14" t="s">
        <v>0</v>
      </c>
      <c r="I43" s="75" t="s">
        <v>279</v>
      </c>
      <c r="J43" s="4" t="s">
        <v>287</v>
      </c>
    </row>
    <row r="44" spans="1:10" s="10" customFormat="1" ht="57">
      <c r="A44" s="8">
        <v>19</v>
      </c>
      <c r="B44" s="4" t="s">
        <v>51</v>
      </c>
      <c r="C44" s="6" t="s">
        <v>52</v>
      </c>
      <c r="D44" s="12"/>
      <c r="E44" s="5" t="s">
        <v>0</v>
      </c>
      <c r="F44" s="5" t="s">
        <v>0</v>
      </c>
      <c r="G44" s="14" t="s">
        <v>0</v>
      </c>
      <c r="H44" s="14" t="s">
        <v>0</v>
      </c>
      <c r="I44" s="17"/>
      <c r="J44" s="4"/>
    </row>
    <row r="45" spans="1:10" s="10" customFormat="1" ht="71.25">
      <c r="A45" s="11">
        <v>20</v>
      </c>
      <c r="B45" s="4" t="s">
        <v>53</v>
      </c>
      <c r="C45" s="6" t="s">
        <v>54</v>
      </c>
      <c r="D45" s="21">
        <v>42064</v>
      </c>
      <c r="E45" s="5" t="s">
        <v>0</v>
      </c>
      <c r="F45" s="5" t="s">
        <v>0</v>
      </c>
      <c r="G45" s="14" t="s">
        <v>0</v>
      </c>
      <c r="H45" s="14" t="s">
        <v>0</v>
      </c>
      <c r="I45" s="17"/>
      <c r="J45" s="4" t="s">
        <v>289</v>
      </c>
    </row>
    <row r="46" spans="1:10" s="10" customFormat="1" ht="71.25">
      <c r="A46" s="8">
        <v>21</v>
      </c>
      <c r="B46" s="4" t="s">
        <v>55</v>
      </c>
      <c r="C46" s="6" t="s">
        <v>56</v>
      </c>
      <c r="D46" s="21">
        <v>41699</v>
      </c>
      <c r="E46" s="5" t="s">
        <v>0</v>
      </c>
      <c r="F46" s="5" t="s">
        <v>0</v>
      </c>
      <c r="G46" s="14" t="s">
        <v>0</v>
      </c>
      <c r="H46" s="14" t="s">
        <v>0</v>
      </c>
      <c r="I46" s="39" t="s">
        <v>57</v>
      </c>
      <c r="J46" s="4" t="s">
        <v>289</v>
      </c>
    </row>
    <row r="47" spans="1:10" s="10" customFormat="1" ht="57">
      <c r="A47" s="11">
        <v>22</v>
      </c>
      <c r="B47" s="4" t="s">
        <v>58</v>
      </c>
      <c r="C47" s="6" t="s">
        <v>59</v>
      </c>
      <c r="D47" s="12" t="s">
        <v>60</v>
      </c>
      <c r="E47" s="5" t="s">
        <v>0</v>
      </c>
      <c r="F47" s="5" t="s">
        <v>0</v>
      </c>
      <c r="G47" s="14" t="s">
        <v>0</v>
      </c>
      <c r="H47" s="14" t="s">
        <v>0</v>
      </c>
      <c r="I47" s="39" t="s">
        <v>240</v>
      </c>
      <c r="J47" s="4" t="s">
        <v>290</v>
      </c>
    </row>
    <row r="48" spans="1:10" s="10" customFormat="1" ht="57">
      <c r="A48" s="8">
        <v>23</v>
      </c>
      <c r="B48" s="4" t="s">
        <v>61</v>
      </c>
      <c r="C48" s="6" t="s">
        <v>62</v>
      </c>
      <c r="D48" s="12"/>
      <c r="E48" s="5" t="s">
        <v>1</v>
      </c>
      <c r="F48" s="5" t="s">
        <v>1</v>
      </c>
      <c r="G48" s="5" t="s">
        <v>49</v>
      </c>
      <c r="H48" s="5" t="s">
        <v>49</v>
      </c>
      <c r="I48" s="39" t="s">
        <v>272</v>
      </c>
      <c r="J48" s="4" t="s">
        <v>291</v>
      </c>
    </row>
    <row r="49" spans="1:10" s="10" customFormat="1" ht="57">
      <c r="A49" s="68">
        <v>24</v>
      </c>
      <c r="B49" s="69" t="s">
        <v>63</v>
      </c>
      <c r="C49" s="70" t="s">
        <v>241</v>
      </c>
      <c r="D49" s="71"/>
      <c r="E49" s="72" t="s">
        <v>1</v>
      </c>
      <c r="F49" s="72" t="s">
        <v>1</v>
      </c>
      <c r="G49" s="14" t="s">
        <v>1</v>
      </c>
      <c r="H49" s="14" t="s">
        <v>1</v>
      </c>
      <c r="I49" s="73" t="s">
        <v>242</v>
      </c>
      <c r="J49" s="69" t="s">
        <v>291</v>
      </c>
    </row>
    <row r="50" spans="1:10" s="10" customFormat="1" ht="42.75">
      <c r="A50" s="8">
        <v>25</v>
      </c>
      <c r="B50" s="4" t="s">
        <v>64</v>
      </c>
      <c r="C50" s="6"/>
      <c r="D50" s="12"/>
      <c r="E50" s="5" t="s">
        <v>0</v>
      </c>
      <c r="F50" s="5" t="s">
        <v>0</v>
      </c>
      <c r="G50" s="14" t="s">
        <v>0</v>
      </c>
      <c r="H50" s="14" t="s">
        <v>0</v>
      </c>
      <c r="I50" s="17"/>
      <c r="J50" s="4" t="s">
        <v>65</v>
      </c>
    </row>
    <row r="51" spans="1:10" s="10" customFormat="1" ht="15">
      <c r="A51" s="23"/>
      <c r="B51" s="24" t="s">
        <v>66</v>
      </c>
      <c r="C51" s="20"/>
      <c r="D51" s="28"/>
      <c r="E51" s="19"/>
      <c r="F51" s="19"/>
      <c r="G51" s="26"/>
      <c r="H51" s="26"/>
      <c r="I51" s="27"/>
      <c r="J51" s="24"/>
    </row>
    <row r="52" spans="1:10" s="10" customFormat="1" ht="42.75">
      <c r="A52" s="11">
        <v>26</v>
      </c>
      <c r="B52" s="4" t="s">
        <v>67</v>
      </c>
      <c r="C52" s="6" t="s">
        <v>68</v>
      </c>
      <c r="D52" s="21">
        <v>41699</v>
      </c>
      <c r="E52" s="5" t="s">
        <v>1</v>
      </c>
      <c r="F52" s="5" t="s">
        <v>0</v>
      </c>
      <c r="G52" s="14" t="s">
        <v>0</v>
      </c>
      <c r="H52" s="14" t="s">
        <v>1</v>
      </c>
      <c r="I52" s="17" t="s">
        <v>283</v>
      </c>
      <c r="J52" s="4" t="s">
        <v>292</v>
      </c>
    </row>
    <row r="53" spans="1:10" s="10" customFormat="1" ht="114">
      <c r="A53" s="8">
        <v>27</v>
      </c>
      <c r="B53" s="4" t="s">
        <v>69</v>
      </c>
      <c r="C53" s="6" t="s">
        <v>70</v>
      </c>
      <c r="D53" s="21">
        <v>41699</v>
      </c>
      <c r="E53" s="5" t="s">
        <v>1</v>
      </c>
      <c r="F53" s="5" t="s">
        <v>49</v>
      </c>
      <c r="G53" s="14" t="s">
        <v>49</v>
      </c>
      <c r="H53" s="14" t="s">
        <v>49</v>
      </c>
      <c r="I53" s="39" t="s">
        <v>244</v>
      </c>
      <c r="J53" s="4" t="s">
        <v>249</v>
      </c>
    </row>
    <row r="54" spans="1:10" s="10" customFormat="1" ht="42.75">
      <c r="A54" s="11">
        <v>28</v>
      </c>
      <c r="B54" s="6" t="s">
        <v>71</v>
      </c>
      <c r="C54" s="6" t="s">
        <v>72</v>
      </c>
      <c r="D54" s="21">
        <v>41640</v>
      </c>
      <c r="E54" s="5" t="s">
        <v>1</v>
      </c>
      <c r="F54" s="5" t="s">
        <v>0</v>
      </c>
      <c r="G54" s="5" t="s">
        <v>0</v>
      </c>
      <c r="H54" s="7" t="s">
        <v>0</v>
      </c>
      <c r="I54" s="16" t="s">
        <v>273</v>
      </c>
      <c r="J54" s="6" t="s">
        <v>292</v>
      </c>
    </row>
    <row r="55" spans="1:10" s="10" customFormat="1" ht="57">
      <c r="A55" s="8">
        <v>29</v>
      </c>
      <c r="B55" s="4" t="s">
        <v>73</v>
      </c>
      <c r="C55" s="6" t="s">
        <v>74</v>
      </c>
      <c r="D55" s="21">
        <v>41640</v>
      </c>
      <c r="E55" s="5" t="s">
        <v>1</v>
      </c>
      <c r="F55" s="5" t="s">
        <v>0</v>
      </c>
      <c r="G55" s="14" t="s">
        <v>1</v>
      </c>
      <c r="H55" s="14" t="s">
        <v>1</v>
      </c>
      <c r="I55" s="17" t="s">
        <v>251</v>
      </c>
      <c r="J55" s="4" t="s">
        <v>292</v>
      </c>
    </row>
    <row r="56" spans="1:10" s="10" customFormat="1" ht="42.75">
      <c r="A56" s="11">
        <v>30</v>
      </c>
      <c r="B56" s="4" t="s">
        <v>75</v>
      </c>
      <c r="C56" s="6" t="s">
        <v>76</v>
      </c>
      <c r="D56" s="21">
        <v>41730</v>
      </c>
      <c r="E56" s="5" t="s">
        <v>1</v>
      </c>
      <c r="F56" s="5" t="s">
        <v>0</v>
      </c>
      <c r="G56" s="14" t="s">
        <v>0</v>
      </c>
      <c r="H56" s="14" t="s">
        <v>0</v>
      </c>
      <c r="I56" s="17"/>
      <c r="J56" s="4" t="s">
        <v>292</v>
      </c>
    </row>
    <row r="57" spans="1:10" s="10" customFormat="1" ht="57">
      <c r="A57" s="8">
        <v>31</v>
      </c>
      <c r="B57" s="4" t="s">
        <v>77</v>
      </c>
      <c r="C57" s="6" t="s">
        <v>252</v>
      </c>
      <c r="D57" s="21">
        <v>41671</v>
      </c>
      <c r="E57" s="5" t="s">
        <v>1</v>
      </c>
      <c r="F57" s="5" t="s">
        <v>1</v>
      </c>
      <c r="G57" s="14" t="s">
        <v>1</v>
      </c>
      <c r="H57" s="14" t="s">
        <v>0</v>
      </c>
      <c r="I57" s="17" t="s">
        <v>274</v>
      </c>
      <c r="J57" s="4" t="s">
        <v>292</v>
      </c>
    </row>
    <row r="58" spans="1:10" s="10" customFormat="1" ht="99.75">
      <c r="A58" s="11">
        <v>32</v>
      </c>
      <c r="B58" s="6" t="s">
        <v>78</v>
      </c>
      <c r="C58" s="6" t="s">
        <v>79</v>
      </c>
      <c r="D58" s="21">
        <v>41640</v>
      </c>
      <c r="E58" s="5" t="s">
        <v>1</v>
      </c>
      <c r="F58" s="5" t="s">
        <v>0</v>
      </c>
      <c r="G58" s="5" t="s">
        <v>1</v>
      </c>
      <c r="H58" s="5" t="s">
        <v>1</v>
      </c>
      <c r="I58" s="18" t="s">
        <v>253</v>
      </c>
      <c r="J58" s="6" t="s">
        <v>292</v>
      </c>
    </row>
    <row r="59" spans="1:10" ht="42.75">
      <c r="A59" s="11">
        <v>33</v>
      </c>
      <c r="B59" s="6" t="s">
        <v>80</v>
      </c>
      <c r="C59" s="6" t="s">
        <v>81</v>
      </c>
      <c r="D59" s="41" t="s">
        <v>82</v>
      </c>
      <c r="E59" s="5" t="s">
        <v>1</v>
      </c>
      <c r="F59" s="5" t="s">
        <v>0</v>
      </c>
      <c r="G59" s="5" t="s">
        <v>0</v>
      </c>
      <c r="H59" s="5" t="s">
        <v>0</v>
      </c>
      <c r="I59" s="30"/>
      <c r="J59" s="29" t="s">
        <v>292</v>
      </c>
    </row>
    <row r="60" spans="1:10" ht="43.5" customHeight="1">
      <c r="A60" s="11">
        <v>34</v>
      </c>
      <c r="B60" s="29" t="s">
        <v>83</v>
      </c>
      <c r="C60" s="6" t="s">
        <v>84</v>
      </c>
      <c r="D60" s="41">
        <v>41699</v>
      </c>
      <c r="E60" s="5" t="s">
        <v>0</v>
      </c>
      <c r="F60" s="5" t="s">
        <v>0</v>
      </c>
      <c r="G60" s="5" t="s">
        <v>49</v>
      </c>
      <c r="H60" s="5" t="s">
        <v>49</v>
      </c>
      <c r="I60" s="34" t="s">
        <v>248</v>
      </c>
      <c r="J60" s="34" t="s">
        <v>254</v>
      </c>
    </row>
    <row r="61" spans="1:10" ht="57">
      <c r="A61" s="8">
        <v>35</v>
      </c>
      <c r="B61" s="6" t="s">
        <v>85</v>
      </c>
      <c r="C61" s="6" t="s">
        <v>86</v>
      </c>
      <c r="D61" s="41">
        <v>41518</v>
      </c>
      <c r="E61" s="5" t="s">
        <v>0</v>
      </c>
      <c r="F61" s="5" t="s">
        <v>0</v>
      </c>
      <c r="G61" s="5" t="s">
        <v>0</v>
      </c>
      <c r="H61" s="5" t="s">
        <v>0</v>
      </c>
      <c r="I61" s="30" t="s">
        <v>275</v>
      </c>
      <c r="J61" s="29" t="s">
        <v>292</v>
      </c>
    </row>
    <row r="62" spans="1:10" ht="42.75">
      <c r="A62" s="47">
        <v>36</v>
      </c>
      <c r="B62" s="48" t="s">
        <v>87</v>
      </c>
      <c r="C62" s="48"/>
      <c r="D62" s="65"/>
      <c r="E62" s="66" t="s">
        <v>0</v>
      </c>
      <c r="F62" s="66"/>
      <c r="G62" s="66"/>
      <c r="H62" s="66"/>
      <c r="I62" s="67" t="s">
        <v>239</v>
      </c>
      <c r="J62" s="65"/>
    </row>
    <row r="63" spans="1:10" ht="71.25">
      <c r="A63" s="8">
        <v>37</v>
      </c>
      <c r="B63" s="6" t="s">
        <v>88</v>
      </c>
      <c r="C63" s="6" t="s">
        <v>223</v>
      </c>
      <c r="D63" s="6" t="s">
        <v>224</v>
      </c>
      <c r="E63" s="5" t="s">
        <v>0</v>
      </c>
      <c r="F63" s="5" t="s">
        <v>0</v>
      </c>
      <c r="G63" s="5" t="s">
        <v>0</v>
      </c>
      <c r="H63" s="5" t="s">
        <v>0</v>
      </c>
      <c r="I63" s="30"/>
      <c r="J63" s="29" t="s">
        <v>293</v>
      </c>
    </row>
    <row r="64" spans="1:10" ht="71.25">
      <c r="A64" s="11">
        <v>38</v>
      </c>
      <c r="B64" s="6" t="s">
        <v>89</v>
      </c>
      <c r="C64" s="6" t="s">
        <v>90</v>
      </c>
      <c r="D64" s="42" t="s">
        <v>91</v>
      </c>
      <c r="E64" s="5" t="s">
        <v>0</v>
      </c>
      <c r="F64" s="5" t="s">
        <v>0</v>
      </c>
      <c r="G64" s="5" t="s">
        <v>0</v>
      </c>
      <c r="H64" s="5" t="s">
        <v>0</v>
      </c>
      <c r="I64" s="30"/>
      <c r="J64" s="29" t="s">
        <v>289</v>
      </c>
    </row>
    <row r="65" spans="1:10" ht="28.5">
      <c r="A65" s="23"/>
      <c r="B65" s="20" t="s">
        <v>92</v>
      </c>
      <c r="C65" s="20"/>
      <c r="D65" s="32"/>
      <c r="E65" s="19"/>
      <c r="F65" s="19"/>
      <c r="G65" s="19"/>
      <c r="H65" s="19"/>
      <c r="I65" s="33"/>
      <c r="J65" s="32"/>
    </row>
    <row r="66" spans="1:10" ht="57">
      <c r="A66" s="8">
        <v>39</v>
      </c>
      <c r="B66" s="6" t="s">
        <v>93</v>
      </c>
      <c r="C66" s="6" t="s">
        <v>94</v>
      </c>
      <c r="D66" s="29"/>
      <c r="E66" s="5" t="s">
        <v>0</v>
      </c>
      <c r="F66" s="5" t="str">
        <f>$E$66</f>
        <v>G</v>
      </c>
      <c r="G66" s="5" t="str">
        <f>$E$66</f>
        <v>G</v>
      </c>
      <c r="H66" s="5" t="str">
        <f>$E$66</f>
        <v>G</v>
      </c>
      <c r="I66" s="30"/>
      <c r="J66" s="29"/>
    </row>
    <row r="67" spans="1:10" ht="71.25">
      <c r="A67" s="11">
        <v>40</v>
      </c>
      <c r="B67" s="6" t="s">
        <v>95</v>
      </c>
      <c r="C67" s="6" t="s">
        <v>96</v>
      </c>
      <c r="D67" s="29"/>
      <c r="E67" s="5" t="s">
        <v>0</v>
      </c>
      <c r="F67" s="5" t="str">
        <f>$E$66</f>
        <v>G</v>
      </c>
      <c r="G67" s="5" t="str">
        <f>$E$66</f>
        <v>G</v>
      </c>
      <c r="H67" s="5" t="s">
        <v>49</v>
      </c>
      <c r="I67" s="34" t="s">
        <v>276</v>
      </c>
      <c r="J67" s="29"/>
    </row>
    <row r="68" spans="1:10" ht="57">
      <c r="A68" s="8">
        <v>41</v>
      </c>
      <c r="B68" s="6" t="s">
        <v>97</v>
      </c>
      <c r="C68" s="6" t="s">
        <v>98</v>
      </c>
      <c r="D68" s="43">
        <v>41518</v>
      </c>
      <c r="E68" s="5" t="s">
        <v>0</v>
      </c>
      <c r="F68" s="5" t="s">
        <v>0</v>
      </c>
      <c r="G68" s="5" t="s">
        <v>0</v>
      </c>
      <c r="H68" s="5" t="s">
        <v>0</v>
      </c>
      <c r="I68" s="34" t="s">
        <v>278</v>
      </c>
      <c r="J68" s="29"/>
    </row>
    <row r="69" spans="1:10" ht="99.75">
      <c r="A69" s="11">
        <v>42</v>
      </c>
      <c r="B69" s="6" t="s">
        <v>99</v>
      </c>
      <c r="C69" s="6" t="s">
        <v>247</v>
      </c>
      <c r="D69" s="42" t="s">
        <v>4</v>
      </c>
      <c r="E69" s="5" t="s">
        <v>0</v>
      </c>
      <c r="F69" s="5" t="s">
        <v>0</v>
      </c>
      <c r="G69" s="5" t="s">
        <v>0</v>
      </c>
      <c r="H69" s="5" t="s">
        <v>0</v>
      </c>
      <c r="I69" s="34" t="s">
        <v>271</v>
      </c>
      <c r="J69" s="29" t="s">
        <v>287</v>
      </c>
    </row>
    <row r="70" spans="1:10" ht="57.75" customHeight="1">
      <c r="A70" s="8">
        <v>43</v>
      </c>
      <c r="B70" s="6" t="s">
        <v>100</v>
      </c>
      <c r="C70" s="6" t="s">
        <v>101</v>
      </c>
      <c r="D70" s="29"/>
      <c r="E70" s="5" t="s">
        <v>0</v>
      </c>
      <c r="F70" s="5" t="s">
        <v>0</v>
      </c>
      <c r="G70" s="5" t="s">
        <v>0</v>
      </c>
      <c r="H70" s="5" t="s">
        <v>49</v>
      </c>
      <c r="I70" s="34" t="s">
        <v>277</v>
      </c>
      <c r="J70" s="29" t="s">
        <v>294</v>
      </c>
    </row>
    <row r="71" spans="1:10" ht="15">
      <c r="A71" s="23"/>
      <c r="B71" s="20" t="s">
        <v>102</v>
      </c>
      <c r="C71" s="20"/>
      <c r="D71" s="32"/>
      <c r="E71" s="19"/>
      <c r="F71" s="19"/>
      <c r="G71" s="19"/>
      <c r="H71" s="19"/>
      <c r="I71" s="33"/>
      <c r="J71" s="32"/>
    </row>
    <row r="72" spans="1:10" ht="169.5" customHeight="1">
      <c r="A72" s="11">
        <v>44</v>
      </c>
      <c r="B72" s="6" t="s">
        <v>103</v>
      </c>
      <c r="C72" s="6" t="s">
        <v>210</v>
      </c>
      <c r="D72" s="43" t="s">
        <v>206</v>
      </c>
      <c r="E72" s="5" t="s">
        <v>0</v>
      </c>
      <c r="F72" s="5" t="s">
        <v>0</v>
      </c>
      <c r="G72" s="5" t="s">
        <v>0</v>
      </c>
      <c r="H72" s="5" t="s">
        <v>0</v>
      </c>
      <c r="I72" s="34" t="s">
        <v>256</v>
      </c>
      <c r="J72" s="29" t="s">
        <v>295</v>
      </c>
    </row>
    <row r="73" spans="1:10" ht="149.25" customHeight="1">
      <c r="A73" s="40">
        <v>45</v>
      </c>
      <c r="B73" s="6" t="s">
        <v>104</v>
      </c>
      <c r="C73" s="6" t="s">
        <v>182</v>
      </c>
      <c r="D73" s="44" t="s">
        <v>4</v>
      </c>
      <c r="E73" s="5" t="s">
        <v>0</v>
      </c>
      <c r="F73" s="5" t="s">
        <v>1</v>
      </c>
      <c r="G73" s="5" t="s">
        <v>1</v>
      </c>
      <c r="H73" s="5" t="s">
        <v>1</v>
      </c>
      <c r="I73" s="34" t="s">
        <v>269</v>
      </c>
      <c r="J73" s="29" t="s">
        <v>305</v>
      </c>
    </row>
    <row r="74" spans="1:10" ht="85.5">
      <c r="A74" s="11">
        <v>46</v>
      </c>
      <c r="B74" s="6" t="s">
        <v>105</v>
      </c>
      <c r="C74" s="6" t="s">
        <v>106</v>
      </c>
      <c r="D74" s="29"/>
      <c r="E74" s="5" t="s">
        <v>0</v>
      </c>
      <c r="F74" s="5" t="s">
        <v>0</v>
      </c>
      <c r="G74" s="5" t="s">
        <v>0</v>
      </c>
      <c r="H74" s="5" t="s">
        <v>0</v>
      </c>
      <c r="I74" s="34"/>
      <c r="J74" s="29" t="s">
        <v>296</v>
      </c>
    </row>
    <row r="75" spans="1:10" ht="85.5">
      <c r="A75" s="8">
        <v>47</v>
      </c>
      <c r="B75" s="6" t="s">
        <v>107</v>
      </c>
      <c r="C75" s="6" t="s">
        <v>108</v>
      </c>
      <c r="D75" s="29" t="s">
        <v>4</v>
      </c>
      <c r="E75" s="5" t="s">
        <v>0</v>
      </c>
      <c r="F75" s="5" t="s">
        <v>0</v>
      </c>
      <c r="G75" s="5" t="s">
        <v>0</v>
      </c>
      <c r="H75" s="5" t="s">
        <v>0</v>
      </c>
      <c r="I75" s="34" t="s">
        <v>222</v>
      </c>
      <c r="J75" s="29" t="s">
        <v>296</v>
      </c>
    </row>
    <row r="76" spans="1:10" ht="57">
      <c r="A76" s="11">
        <v>48</v>
      </c>
      <c r="B76" s="6" t="s">
        <v>109</v>
      </c>
      <c r="C76" s="6" t="s">
        <v>110</v>
      </c>
      <c r="D76" s="43" t="s">
        <v>4</v>
      </c>
      <c r="E76" s="5" t="s">
        <v>0</v>
      </c>
      <c r="F76" s="5" t="s">
        <v>0</v>
      </c>
      <c r="G76" s="5" t="s">
        <v>0</v>
      </c>
      <c r="H76" s="5" t="s">
        <v>0</v>
      </c>
      <c r="I76" s="34"/>
      <c r="J76" s="29" t="s">
        <v>289</v>
      </c>
    </row>
    <row r="77" spans="1:10" ht="88.5" customHeight="1">
      <c r="A77" s="8">
        <v>49</v>
      </c>
      <c r="B77" s="6" t="s">
        <v>111</v>
      </c>
      <c r="C77" s="6" t="s">
        <v>219</v>
      </c>
      <c r="D77" s="42" t="s">
        <v>4</v>
      </c>
      <c r="E77" s="5" t="s">
        <v>1</v>
      </c>
      <c r="F77" s="5" t="s">
        <v>0</v>
      </c>
      <c r="G77" s="5" t="s">
        <v>0</v>
      </c>
      <c r="H77" s="5" t="s">
        <v>0</v>
      </c>
      <c r="I77" s="34" t="s">
        <v>264</v>
      </c>
      <c r="J77" s="29" t="s">
        <v>218</v>
      </c>
    </row>
    <row r="78" spans="1:10" ht="129" customHeight="1">
      <c r="A78" s="11">
        <v>50</v>
      </c>
      <c r="B78" s="6" t="s">
        <v>112</v>
      </c>
      <c r="C78" s="6" t="s">
        <v>113</v>
      </c>
      <c r="D78" s="43" t="s">
        <v>4</v>
      </c>
      <c r="E78" s="5" t="s">
        <v>1</v>
      </c>
      <c r="F78" s="5" t="s">
        <v>1</v>
      </c>
      <c r="G78" s="5" t="s">
        <v>49</v>
      </c>
      <c r="H78" s="5" t="s">
        <v>49</v>
      </c>
      <c r="I78" s="34" t="s">
        <v>259</v>
      </c>
      <c r="J78" s="29" t="s">
        <v>304</v>
      </c>
    </row>
    <row r="79" spans="1:10" ht="123" customHeight="1">
      <c r="A79" s="8">
        <v>51</v>
      </c>
      <c r="B79" s="6" t="s">
        <v>114</v>
      </c>
      <c r="C79" s="6" t="s">
        <v>245</v>
      </c>
      <c r="D79" s="43" t="s">
        <v>4</v>
      </c>
      <c r="E79" s="5" t="s">
        <v>1</v>
      </c>
      <c r="F79" s="5" t="s">
        <v>1</v>
      </c>
      <c r="G79" s="5" t="s">
        <v>0</v>
      </c>
      <c r="H79" s="5" t="s">
        <v>0</v>
      </c>
      <c r="I79" s="34" t="s">
        <v>257</v>
      </c>
      <c r="J79" s="29" t="s">
        <v>297</v>
      </c>
    </row>
    <row r="80" spans="1:10" ht="42.75">
      <c r="A80" s="11">
        <v>52</v>
      </c>
      <c r="B80" s="6" t="s">
        <v>115</v>
      </c>
      <c r="C80" s="6" t="s">
        <v>211</v>
      </c>
      <c r="D80" s="43" t="s">
        <v>4</v>
      </c>
      <c r="E80" s="5" t="s">
        <v>1</v>
      </c>
      <c r="F80" s="5" t="s">
        <v>0</v>
      </c>
      <c r="G80" s="5" t="s">
        <v>0</v>
      </c>
      <c r="H80" s="5" t="s">
        <v>0</v>
      </c>
      <c r="I80" s="34" t="s">
        <v>258</v>
      </c>
      <c r="J80" s="29" t="s">
        <v>298</v>
      </c>
    </row>
    <row r="81" spans="1:10" ht="98.25" customHeight="1">
      <c r="A81" s="8">
        <v>53</v>
      </c>
      <c r="B81" s="6" t="s">
        <v>214</v>
      </c>
      <c r="C81" s="6" t="s">
        <v>215</v>
      </c>
      <c r="D81" s="43" t="s">
        <v>4</v>
      </c>
      <c r="E81" s="5" t="s">
        <v>1</v>
      </c>
      <c r="F81" s="5" t="s">
        <v>0</v>
      </c>
      <c r="G81" s="5" t="s">
        <v>0</v>
      </c>
      <c r="H81" s="5" t="s">
        <v>0</v>
      </c>
      <c r="I81" s="34" t="s">
        <v>260</v>
      </c>
      <c r="J81" s="29" t="s">
        <v>298</v>
      </c>
    </row>
    <row r="82" spans="1:10" ht="106.5" customHeight="1">
      <c r="A82" s="11">
        <v>54</v>
      </c>
      <c r="B82" s="6" t="s">
        <v>116</v>
      </c>
      <c r="C82" s="6" t="s">
        <v>212</v>
      </c>
      <c r="D82" s="31" t="s">
        <v>4</v>
      </c>
      <c r="E82" s="5" t="s">
        <v>0</v>
      </c>
      <c r="F82" s="5" t="s">
        <v>0</v>
      </c>
      <c r="G82" s="5" t="s">
        <v>0</v>
      </c>
      <c r="H82" s="5" t="s">
        <v>0</v>
      </c>
      <c r="I82" s="34" t="s">
        <v>261</v>
      </c>
      <c r="J82" s="29" t="s">
        <v>298</v>
      </c>
    </row>
    <row r="83" spans="1:10" ht="144" customHeight="1">
      <c r="A83" s="8">
        <v>55</v>
      </c>
      <c r="B83" s="6" t="s">
        <v>216</v>
      </c>
      <c r="C83" s="6" t="s">
        <v>217</v>
      </c>
      <c r="D83" s="31" t="s">
        <v>4</v>
      </c>
      <c r="E83" s="5" t="s">
        <v>1</v>
      </c>
      <c r="F83" s="5" t="s">
        <v>1</v>
      </c>
      <c r="G83" s="5" t="s">
        <v>1</v>
      </c>
      <c r="H83" s="5" t="s">
        <v>0</v>
      </c>
      <c r="I83" s="34" t="s">
        <v>263</v>
      </c>
      <c r="J83" s="29" t="s">
        <v>298</v>
      </c>
    </row>
    <row r="84" spans="1:10" ht="42.75">
      <c r="A84" s="11">
        <v>56</v>
      </c>
      <c r="B84" s="6" t="s">
        <v>117</v>
      </c>
      <c r="C84" s="6" t="s">
        <v>213</v>
      </c>
      <c r="D84" s="31" t="s">
        <v>4</v>
      </c>
      <c r="E84" s="5" t="s">
        <v>0</v>
      </c>
      <c r="F84" s="5" t="s">
        <v>0</v>
      </c>
      <c r="G84" s="5" t="s">
        <v>0</v>
      </c>
      <c r="H84" s="5" t="s">
        <v>0</v>
      </c>
      <c r="I84" s="34" t="s">
        <v>262</v>
      </c>
      <c r="J84" s="29" t="s">
        <v>303</v>
      </c>
    </row>
    <row r="85" spans="1:10" ht="156.75">
      <c r="A85" s="8">
        <v>57</v>
      </c>
      <c r="B85" s="6" t="s">
        <v>118</v>
      </c>
      <c r="C85" s="6" t="s">
        <v>220</v>
      </c>
      <c r="D85" s="31" t="s">
        <v>4</v>
      </c>
      <c r="E85" s="5" t="s">
        <v>0</v>
      </c>
      <c r="F85" s="5" t="s">
        <v>0</v>
      </c>
      <c r="G85" s="5" t="s">
        <v>0</v>
      </c>
      <c r="H85" s="5" t="s">
        <v>0</v>
      </c>
      <c r="I85" s="34" t="s">
        <v>221</v>
      </c>
      <c r="J85" s="29" t="s">
        <v>299</v>
      </c>
    </row>
    <row r="86" spans="1:10" ht="15">
      <c r="A86" s="23"/>
      <c r="B86" s="20" t="s">
        <v>119</v>
      </c>
      <c r="C86" s="20"/>
      <c r="D86" s="35"/>
      <c r="E86" s="19"/>
      <c r="F86" s="19"/>
      <c r="G86" s="19"/>
      <c r="H86" s="19"/>
      <c r="I86" s="33"/>
      <c r="J86" s="32"/>
    </row>
    <row r="87" spans="1:10" ht="71.25">
      <c r="A87" s="11">
        <v>58</v>
      </c>
      <c r="B87" s="6" t="s">
        <v>120</v>
      </c>
      <c r="C87" s="6" t="s">
        <v>121</v>
      </c>
      <c r="D87" s="12" t="s">
        <v>122</v>
      </c>
      <c r="E87" s="5" t="s">
        <v>0</v>
      </c>
      <c r="F87" s="5" t="s">
        <v>0</v>
      </c>
      <c r="G87" s="5" t="s">
        <v>0</v>
      </c>
      <c r="H87" s="5" t="s">
        <v>0</v>
      </c>
      <c r="I87" s="34" t="s">
        <v>310</v>
      </c>
      <c r="J87" s="29" t="s">
        <v>293</v>
      </c>
    </row>
    <row r="88" spans="1:10" ht="57">
      <c r="A88" s="11">
        <v>59</v>
      </c>
      <c r="B88" s="6" t="s">
        <v>123</v>
      </c>
      <c r="C88" s="6" t="s">
        <v>121</v>
      </c>
      <c r="D88" s="12" t="s">
        <v>122</v>
      </c>
      <c r="E88" s="5" t="s">
        <v>7</v>
      </c>
      <c r="F88" s="5" t="s">
        <v>0</v>
      </c>
      <c r="G88" s="5" t="s">
        <v>0</v>
      </c>
      <c r="H88" s="5" t="s">
        <v>0</v>
      </c>
      <c r="I88" s="34" t="s">
        <v>311</v>
      </c>
      <c r="J88" s="29" t="s">
        <v>293</v>
      </c>
    </row>
    <row r="89" spans="1:10" ht="85.5">
      <c r="A89" s="11">
        <v>60</v>
      </c>
      <c r="B89" s="6" t="s">
        <v>124</v>
      </c>
      <c r="C89" s="6" t="s">
        <v>183</v>
      </c>
      <c r="D89" s="12" t="s">
        <v>125</v>
      </c>
      <c r="E89" s="5" t="s">
        <v>0</v>
      </c>
      <c r="F89" s="5" t="s">
        <v>0</v>
      </c>
      <c r="G89" s="5" t="s">
        <v>0</v>
      </c>
      <c r="H89" s="5" t="s">
        <v>0</v>
      </c>
      <c r="I89" s="30"/>
      <c r="J89" s="29" t="s">
        <v>293</v>
      </c>
    </row>
    <row r="90" spans="1:10" ht="71.25">
      <c r="A90" s="11">
        <v>61</v>
      </c>
      <c r="B90" s="6" t="s">
        <v>126</v>
      </c>
      <c r="C90" s="6" t="s">
        <v>127</v>
      </c>
      <c r="D90" s="12" t="s">
        <v>246</v>
      </c>
      <c r="E90" s="5" t="s">
        <v>1</v>
      </c>
      <c r="F90" s="5" t="s">
        <v>1</v>
      </c>
      <c r="G90" s="5" t="s">
        <v>0</v>
      </c>
      <c r="H90" s="5" t="s">
        <v>0</v>
      </c>
      <c r="I90" s="34" t="s">
        <v>312</v>
      </c>
      <c r="J90" s="29" t="s">
        <v>293</v>
      </c>
    </row>
    <row r="91" spans="1:10" ht="99.75">
      <c r="A91" s="11">
        <v>62</v>
      </c>
      <c r="B91" s="6" t="s">
        <v>128</v>
      </c>
      <c r="C91" s="6" t="s">
        <v>129</v>
      </c>
      <c r="D91" s="12" t="s">
        <v>130</v>
      </c>
      <c r="E91" s="5" t="s">
        <v>0</v>
      </c>
      <c r="F91" s="5" t="s">
        <v>0</v>
      </c>
      <c r="G91" s="5" t="s">
        <v>0</v>
      </c>
      <c r="H91" s="5" t="s">
        <v>0</v>
      </c>
      <c r="I91" s="30"/>
      <c r="J91" s="29" t="s">
        <v>293</v>
      </c>
    </row>
    <row r="92" spans="1:10" ht="114">
      <c r="A92" s="8">
        <v>63</v>
      </c>
      <c r="B92" s="6" t="s">
        <v>131</v>
      </c>
      <c r="C92" s="6" t="s">
        <v>132</v>
      </c>
      <c r="D92" s="12" t="s">
        <v>133</v>
      </c>
      <c r="E92" s="5" t="s">
        <v>0</v>
      </c>
      <c r="F92" s="5" t="s">
        <v>0</v>
      </c>
      <c r="G92" s="5" t="s">
        <v>0</v>
      </c>
      <c r="H92" s="5" t="s">
        <v>0</v>
      </c>
      <c r="I92" s="30"/>
      <c r="J92" s="29" t="s">
        <v>293</v>
      </c>
    </row>
    <row r="93" spans="1:10" ht="57">
      <c r="A93" s="11">
        <v>64</v>
      </c>
      <c r="B93" s="6" t="s">
        <v>134</v>
      </c>
      <c r="C93" s="6" t="s">
        <v>135</v>
      </c>
      <c r="D93" s="12" t="s">
        <v>4</v>
      </c>
      <c r="E93" s="5" t="s">
        <v>0</v>
      </c>
      <c r="F93" s="5" t="s">
        <v>0</v>
      </c>
      <c r="G93" s="5" t="s">
        <v>0</v>
      </c>
      <c r="H93" s="5" t="s">
        <v>0</v>
      </c>
      <c r="I93" s="34" t="s">
        <v>313</v>
      </c>
      <c r="J93" s="29" t="s">
        <v>293</v>
      </c>
    </row>
    <row r="94" spans="1:10" ht="28.5">
      <c r="A94" s="23"/>
      <c r="B94" s="20" t="s">
        <v>136</v>
      </c>
      <c r="C94" s="20"/>
      <c r="D94" s="28"/>
      <c r="E94" s="19"/>
      <c r="F94" s="19"/>
      <c r="G94" s="19"/>
      <c r="H94" s="19"/>
      <c r="I94" s="33"/>
      <c r="J94" s="32"/>
    </row>
    <row r="95" spans="1:10" ht="71.25">
      <c r="A95" s="8">
        <v>65</v>
      </c>
      <c r="B95" s="6" t="s">
        <v>137</v>
      </c>
      <c r="C95" s="6" t="s">
        <v>138</v>
      </c>
      <c r="D95" s="21">
        <v>41699</v>
      </c>
      <c r="E95" s="5" t="s">
        <v>0</v>
      </c>
      <c r="F95" s="5" t="s">
        <v>0</v>
      </c>
      <c r="G95" s="5" t="s">
        <v>0</v>
      </c>
      <c r="H95" s="5" t="s">
        <v>0</v>
      </c>
      <c r="I95" s="30"/>
      <c r="J95" s="29" t="s">
        <v>300</v>
      </c>
    </row>
    <row r="96" spans="1:10" ht="71.25">
      <c r="A96" s="11">
        <v>66</v>
      </c>
      <c r="B96" s="6" t="s">
        <v>139</v>
      </c>
      <c r="C96" s="6" t="s">
        <v>140</v>
      </c>
      <c r="D96" s="21">
        <v>41456</v>
      </c>
      <c r="E96" s="5" t="s">
        <v>0</v>
      </c>
      <c r="F96" s="5" t="s">
        <v>0</v>
      </c>
      <c r="G96" s="5" t="s">
        <v>0</v>
      </c>
      <c r="H96" s="5" t="s">
        <v>0</v>
      </c>
      <c r="I96" s="30"/>
      <c r="J96" s="29" t="s">
        <v>300</v>
      </c>
    </row>
    <row r="97" spans="1:10" ht="71.25">
      <c r="A97" s="8">
        <v>67</v>
      </c>
      <c r="B97" s="6" t="s">
        <v>141</v>
      </c>
      <c r="C97" s="6" t="s">
        <v>142</v>
      </c>
      <c r="D97" s="36">
        <v>41548</v>
      </c>
      <c r="E97" s="5" t="s">
        <v>0</v>
      </c>
      <c r="F97" s="5" t="s">
        <v>0</v>
      </c>
      <c r="G97" s="5" t="s">
        <v>0</v>
      </c>
      <c r="H97" s="5" t="s">
        <v>0</v>
      </c>
      <c r="I97" s="30"/>
      <c r="J97" s="29" t="s">
        <v>300</v>
      </c>
    </row>
    <row r="98" spans="1:10" ht="15">
      <c r="A98" s="23"/>
      <c r="B98" s="37" t="s">
        <v>143</v>
      </c>
      <c r="C98" s="20"/>
      <c r="D98" s="38"/>
      <c r="E98" s="19"/>
      <c r="F98" s="19"/>
      <c r="G98" s="19"/>
      <c r="H98" s="19"/>
      <c r="I98" s="33"/>
      <c r="J98" s="32"/>
    </row>
    <row r="99" spans="1:10" ht="71.25">
      <c r="A99" s="11">
        <v>68</v>
      </c>
      <c r="B99" s="6" t="s">
        <v>144</v>
      </c>
      <c r="C99" s="6" t="s">
        <v>145</v>
      </c>
      <c r="D99" s="31"/>
      <c r="E99" s="5" t="s">
        <v>0</v>
      </c>
      <c r="F99" s="5" t="s">
        <v>0</v>
      </c>
      <c r="G99" s="5" t="s">
        <v>0</v>
      </c>
      <c r="H99" s="5" t="s">
        <v>0</v>
      </c>
      <c r="I99" s="30" t="s">
        <v>266</v>
      </c>
      <c r="J99" s="29" t="s">
        <v>301</v>
      </c>
    </row>
    <row r="100" spans="1:10" ht="57">
      <c r="A100" s="8">
        <v>69</v>
      </c>
      <c r="B100" s="6" t="s">
        <v>146</v>
      </c>
      <c r="C100" s="6" t="s">
        <v>147</v>
      </c>
      <c r="D100" s="31"/>
      <c r="E100" s="5" t="s">
        <v>1</v>
      </c>
      <c r="F100" s="5" t="s">
        <v>1</v>
      </c>
      <c r="G100" s="5" t="s">
        <v>1</v>
      </c>
      <c r="H100" s="5" t="s">
        <v>1</v>
      </c>
      <c r="I100" s="34" t="s">
        <v>267</v>
      </c>
      <c r="J100" s="29" t="s">
        <v>301</v>
      </c>
    </row>
    <row r="101" spans="1:10" ht="57">
      <c r="A101" s="11">
        <v>70</v>
      </c>
      <c r="B101" s="6" t="s">
        <v>148</v>
      </c>
      <c r="C101" s="6" t="s">
        <v>149</v>
      </c>
      <c r="D101" s="31"/>
      <c r="E101" s="5" t="s">
        <v>1</v>
      </c>
      <c r="F101" s="5" t="s">
        <v>1</v>
      </c>
      <c r="G101" s="5" t="s">
        <v>0</v>
      </c>
      <c r="H101" s="5" t="s">
        <v>0</v>
      </c>
      <c r="I101" s="34" t="s">
        <v>265</v>
      </c>
      <c r="J101" s="29" t="s">
        <v>301</v>
      </c>
    </row>
    <row r="102" spans="1:10" ht="42.75">
      <c r="A102" s="8">
        <v>71</v>
      </c>
      <c r="B102" s="6" t="s">
        <v>150</v>
      </c>
      <c r="C102" s="6" t="s">
        <v>151</v>
      </c>
      <c r="D102" s="31"/>
      <c r="E102" s="5" t="s">
        <v>0</v>
      </c>
      <c r="F102" s="5" t="s">
        <v>0</v>
      </c>
      <c r="G102" s="5" t="s">
        <v>0</v>
      </c>
      <c r="H102" s="5" t="s">
        <v>0</v>
      </c>
      <c r="I102" s="34"/>
      <c r="J102" s="29" t="s">
        <v>301</v>
      </c>
    </row>
    <row r="103" spans="1:10" ht="71.25">
      <c r="A103" s="11">
        <v>72</v>
      </c>
      <c r="B103" s="6" t="s">
        <v>152</v>
      </c>
      <c r="C103" s="6" t="s">
        <v>153</v>
      </c>
      <c r="D103" s="31"/>
      <c r="E103" s="5" t="s">
        <v>0</v>
      </c>
      <c r="F103" s="5" t="s">
        <v>0</v>
      </c>
      <c r="G103" s="5" t="s">
        <v>0</v>
      </c>
      <c r="H103" s="5" t="s">
        <v>0</v>
      </c>
      <c r="I103" s="34"/>
      <c r="J103" s="29" t="s">
        <v>301</v>
      </c>
    </row>
    <row r="104" spans="1:10" ht="28.5">
      <c r="A104" s="11">
        <v>73</v>
      </c>
      <c r="B104" s="6" t="s">
        <v>154</v>
      </c>
      <c r="C104" s="6" t="s">
        <v>155</v>
      </c>
      <c r="D104" s="31"/>
      <c r="E104" s="5" t="s">
        <v>0</v>
      </c>
      <c r="F104" s="5" t="s">
        <v>0</v>
      </c>
      <c r="G104" s="5" t="s">
        <v>0</v>
      </c>
      <c r="H104" s="5" t="s">
        <v>0</v>
      </c>
      <c r="I104" s="34"/>
      <c r="J104" s="29" t="s">
        <v>301</v>
      </c>
    </row>
    <row r="105" spans="1:10" ht="42.75">
      <c r="A105" s="11">
        <v>74</v>
      </c>
      <c r="B105" s="6" t="s">
        <v>156</v>
      </c>
      <c r="C105" s="6" t="s">
        <v>157</v>
      </c>
      <c r="D105" s="31"/>
      <c r="E105" s="5" t="s">
        <v>0</v>
      </c>
      <c r="F105" s="5" t="s">
        <v>0</v>
      </c>
      <c r="G105" s="5" t="s">
        <v>0</v>
      </c>
      <c r="H105" s="5" t="s">
        <v>0</v>
      </c>
      <c r="I105" s="34"/>
      <c r="J105" s="29" t="s">
        <v>301</v>
      </c>
    </row>
    <row r="106" spans="1:10" ht="99.75">
      <c r="A106" s="11">
        <v>75</v>
      </c>
      <c r="B106" s="6" t="s">
        <v>158</v>
      </c>
      <c r="C106" s="6" t="s">
        <v>159</v>
      </c>
      <c r="D106" s="31"/>
      <c r="E106" s="5" t="s">
        <v>0</v>
      </c>
      <c r="F106" s="5" t="s">
        <v>0</v>
      </c>
      <c r="G106" s="5" t="s">
        <v>0</v>
      </c>
      <c r="H106" s="5" t="s">
        <v>0</v>
      </c>
      <c r="I106" s="34"/>
      <c r="J106" s="29" t="s">
        <v>301</v>
      </c>
    </row>
    <row r="107" spans="1:10" ht="57">
      <c r="A107" s="11">
        <v>76</v>
      </c>
      <c r="B107" s="6" t="s">
        <v>160</v>
      </c>
      <c r="C107" s="6" t="s">
        <v>161</v>
      </c>
      <c r="D107" s="31"/>
      <c r="E107" s="5" t="s">
        <v>0</v>
      </c>
      <c r="F107" s="5" t="s">
        <v>1</v>
      </c>
      <c r="G107" s="5" t="s">
        <v>0</v>
      </c>
      <c r="H107" s="5" t="s">
        <v>0</v>
      </c>
      <c r="I107" s="34" t="s">
        <v>268</v>
      </c>
      <c r="J107" s="29" t="s">
        <v>301</v>
      </c>
    </row>
    <row r="108" spans="1:10" ht="15">
      <c r="A108" s="29"/>
      <c r="B108" s="95"/>
      <c r="C108" s="96"/>
      <c r="D108" s="31"/>
      <c r="E108" s="5"/>
      <c r="F108" s="5"/>
      <c r="G108" s="5"/>
      <c r="H108" s="5"/>
      <c r="I108" s="30"/>
      <c r="J108" s="29"/>
    </row>
    <row r="109" spans="1:10" ht="15">
      <c r="A109" s="29"/>
      <c r="B109" s="97" t="s">
        <v>162</v>
      </c>
      <c r="C109" s="98"/>
      <c r="D109" s="98"/>
      <c r="E109" s="98"/>
      <c r="F109" s="98"/>
      <c r="G109" s="98"/>
      <c r="H109" s="98"/>
      <c r="I109" s="98"/>
      <c r="J109" s="99"/>
    </row>
    <row r="110" spans="1:10" ht="28.5">
      <c r="A110" s="32"/>
      <c r="B110" s="20" t="s">
        <v>35</v>
      </c>
      <c r="C110" s="20"/>
      <c r="D110" s="35"/>
      <c r="E110" s="19"/>
      <c r="F110" s="19"/>
      <c r="G110" s="19"/>
      <c r="H110" s="19"/>
      <c r="I110" s="33"/>
      <c r="J110" s="32"/>
    </row>
    <row r="111" spans="1:10" ht="42.75">
      <c r="A111" s="29">
        <v>77</v>
      </c>
      <c r="B111" s="6" t="s">
        <v>163</v>
      </c>
      <c r="C111" s="6" t="s">
        <v>164</v>
      </c>
      <c r="D111" s="31"/>
      <c r="E111" s="5"/>
      <c r="F111" s="5"/>
      <c r="G111" s="5"/>
      <c r="H111" s="5"/>
      <c r="I111" s="30"/>
      <c r="J111" s="29" t="s">
        <v>294</v>
      </c>
    </row>
    <row r="112" spans="1:10" ht="57">
      <c r="A112" s="29">
        <v>78</v>
      </c>
      <c r="B112" s="6" t="s">
        <v>165</v>
      </c>
      <c r="C112" s="6" t="s">
        <v>166</v>
      </c>
      <c r="D112" s="31"/>
      <c r="E112" s="5"/>
      <c r="F112" s="5"/>
      <c r="G112" s="5"/>
      <c r="H112" s="5"/>
      <c r="I112" s="30"/>
      <c r="J112" s="29" t="s">
        <v>287</v>
      </c>
    </row>
    <row r="113" spans="1:10" ht="28.5">
      <c r="A113" s="29">
        <v>79</v>
      </c>
      <c r="B113" s="6" t="s">
        <v>167</v>
      </c>
      <c r="C113" s="6" t="s">
        <v>52</v>
      </c>
      <c r="D113" s="31"/>
      <c r="E113" s="5"/>
      <c r="F113" s="5"/>
      <c r="G113" s="5"/>
      <c r="H113" s="5"/>
      <c r="I113" s="30"/>
      <c r="J113" s="29" t="s">
        <v>168</v>
      </c>
    </row>
    <row r="114" spans="1:10" ht="28.5">
      <c r="A114" s="29">
        <v>80</v>
      </c>
      <c r="B114" s="6" t="s">
        <v>169</v>
      </c>
      <c r="C114" s="6" t="s">
        <v>52</v>
      </c>
      <c r="D114" s="31"/>
      <c r="E114" s="5"/>
      <c r="F114" s="5"/>
      <c r="G114" s="5"/>
      <c r="H114" s="5"/>
      <c r="I114" s="30"/>
      <c r="J114" s="29" t="s">
        <v>170</v>
      </c>
    </row>
    <row r="115" spans="1:10" ht="15">
      <c r="A115" s="32"/>
      <c r="B115" s="20" t="s">
        <v>171</v>
      </c>
      <c r="C115" s="20"/>
      <c r="D115" s="35"/>
      <c r="E115" s="19"/>
      <c r="F115" s="19"/>
      <c r="G115" s="19"/>
      <c r="H115" s="19"/>
      <c r="I115" s="33"/>
      <c r="J115" s="32"/>
    </row>
    <row r="116" spans="1:10" ht="57">
      <c r="A116" s="29">
        <v>81</v>
      </c>
      <c r="B116" s="6" t="s">
        <v>172</v>
      </c>
      <c r="C116" s="6" t="s">
        <v>173</v>
      </c>
      <c r="D116" s="31"/>
      <c r="E116" s="5"/>
      <c r="F116" s="5"/>
      <c r="G116" s="5"/>
      <c r="H116" s="5"/>
      <c r="I116" s="30"/>
      <c r="J116" s="29" t="s">
        <v>292</v>
      </c>
    </row>
    <row r="117" spans="1:10" ht="42.75">
      <c r="A117" s="29">
        <v>82</v>
      </c>
      <c r="B117" s="6" t="s">
        <v>174</v>
      </c>
      <c r="C117" s="6"/>
      <c r="D117" s="31"/>
      <c r="E117" s="29"/>
      <c r="F117" s="29"/>
      <c r="G117" s="29"/>
      <c r="H117" s="29"/>
      <c r="I117" s="30"/>
      <c r="J117" s="29" t="s">
        <v>175</v>
      </c>
    </row>
    <row r="118" spans="1:10" ht="28.5">
      <c r="A118" s="32"/>
      <c r="B118" s="20" t="s">
        <v>92</v>
      </c>
      <c r="C118" s="20"/>
      <c r="D118" s="35"/>
      <c r="E118" s="32"/>
      <c r="F118" s="32"/>
      <c r="G118" s="32"/>
      <c r="H118" s="32"/>
      <c r="I118" s="33"/>
      <c r="J118" s="32"/>
    </row>
    <row r="119" spans="1:10" ht="28.5">
      <c r="A119" s="29">
        <v>83</v>
      </c>
      <c r="B119" s="29" t="s">
        <v>176</v>
      </c>
      <c r="C119" s="6" t="s">
        <v>177</v>
      </c>
      <c r="D119" s="31"/>
      <c r="E119" s="29"/>
      <c r="F119" s="29"/>
      <c r="G119" s="29"/>
      <c r="H119" s="29"/>
      <c r="I119" s="30"/>
      <c r="J119" s="29" t="s">
        <v>302</v>
      </c>
    </row>
    <row r="120" spans="1:10" ht="57">
      <c r="A120" s="29">
        <v>84</v>
      </c>
      <c r="B120" s="6" t="s">
        <v>178</v>
      </c>
      <c r="C120" s="6" t="s">
        <v>179</v>
      </c>
      <c r="D120" s="31"/>
      <c r="E120" s="29"/>
      <c r="F120" s="29"/>
      <c r="G120" s="29"/>
      <c r="H120" s="29"/>
      <c r="I120" s="30"/>
      <c r="J120" s="29" t="s">
        <v>302</v>
      </c>
    </row>
    <row r="121" spans="1:10" ht="42.75">
      <c r="A121" s="29">
        <v>85</v>
      </c>
      <c r="B121" s="6" t="s">
        <v>180</v>
      </c>
      <c r="C121" s="6" t="s">
        <v>181</v>
      </c>
      <c r="D121" s="31"/>
      <c r="E121" s="29"/>
      <c r="F121" s="29"/>
      <c r="G121" s="29"/>
      <c r="H121" s="29"/>
      <c r="I121" s="30"/>
      <c r="J121" s="29" t="s">
        <v>302</v>
      </c>
    </row>
    <row r="122" spans="1:10" ht="15">
      <c r="A122" s="29"/>
      <c r="B122" s="6"/>
      <c r="C122" s="6"/>
      <c r="D122" s="31"/>
      <c r="E122" s="29"/>
      <c r="F122" s="29"/>
      <c r="G122" s="29"/>
      <c r="H122" s="29"/>
      <c r="I122" s="30"/>
      <c r="J122" s="29"/>
    </row>
  </sheetData>
  <sheetProtection/>
  <autoFilter ref="A21:J107"/>
  <mergeCells count="23">
    <mergeCell ref="C7:J7"/>
    <mergeCell ref="A1:J1"/>
    <mergeCell ref="C2:J2"/>
    <mergeCell ref="C3:J3"/>
    <mergeCell ref="C4:J4"/>
    <mergeCell ref="C5:J5"/>
    <mergeCell ref="C6:J6"/>
    <mergeCell ref="B108:C108"/>
    <mergeCell ref="B109:J109"/>
    <mergeCell ref="E22:E23"/>
    <mergeCell ref="F22:F23"/>
    <mergeCell ref="G22:G23"/>
    <mergeCell ref="H22:H23"/>
    <mergeCell ref="I22:I23"/>
    <mergeCell ref="J22:J23"/>
    <mergeCell ref="B22:B23"/>
    <mergeCell ref="C22:C23"/>
    <mergeCell ref="D22:D23"/>
    <mergeCell ref="E8:F8"/>
    <mergeCell ref="G8:H8"/>
    <mergeCell ref="A33:J33"/>
    <mergeCell ref="A22:A23"/>
    <mergeCell ref="D9:J17"/>
  </mergeCells>
  <conditionalFormatting sqref="F34:I35 E21:I22 F37:I37 G36:I36 F39 G24:I25 F41:I41 I26 G27:I32 E95:H108 F42 H42:I42 F43:I58 I38:I40">
    <cfRule type="cellIs" priority="115" dxfId="2" operator="equal" stopIfTrue="1">
      <formula>"R"</formula>
    </cfRule>
    <cfRule type="cellIs" priority="116" dxfId="1" operator="equal" stopIfTrue="1">
      <formula>"G"</formula>
    </cfRule>
    <cfRule type="cellIs" priority="117" dxfId="0" operator="equal" stopIfTrue="1">
      <formula>"A"</formula>
    </cfRule>
  </conditionalFormatting>
  <conditionalFormatting sqref="E34:E58 E24:E25 E27:E32 F29:F30">
    <cfRule type="cellIs" priority="112" dxfId="2" operator="equal" stopIfTrue="1">
      <formula>"R"</formula>
    </cfRule>
    <cfRule type="cellIs" priority="113" dxfId="1" operator="equal" stopIfTrue="1">
      <formula>"G"</formula>
    </cfRule>
    <cfRule type="cellIs" priority="114" dxfId="0" operator="equal" stopIfTrue="1">
      <formula>"A"</formula>
    </cfRule>
  </conditionalFormatting>
  <conditionalFormatting sqref="E59:E63 E66:E94">
    <cfRule type="cellIs" priority="109" dxfId="2" operator="equal" stopIfTrue="1">
      <formula>"R"</formula>
    </cfRule>
    <cfRule type="cellIs" priority="110" dxfId="1" operator="equal" stopIfTrue="1">
      <formula>"G"</formula>
    </cfRule>
    <cfRule type="cellIs" priority="111" dxfId="0" operator="equal" stopIfTrue="1">
      <formula>"A"</formula>
    </cfRule>
  </conditionalFormatting>
  <conditionalFormatting sqref="E64:E65">
    <cfRule type="cellIs" priority="106" dxfId="2" operator="equal" stopIfTrue="1">
      <formula>"R"</formula>
    </cfRule>
    <cfRule type="cellIs" priority="107" dxfId="1" operator="equal" stopIfTrue="1">
      <formula>"G"</formula>
    </cfRule>
    <cfRule type="cellIs" priority="108" dxfId="0" operator="equal" stopIfTrue="1">
      <formula>"A"</formula>
    </cfRule>
  </conditionalFormatting>
  <conditionalFormatting sqref="F59:F94">
    <cfRule type="cellIs" priority="103" dxfId="2" operator="equal" stopIfTrue="1">
      <formula>"R"</formula>
    </cfRule>
    <cfRule type="cellIs" priority="104" dxfId="1" operator="equal" stopIfTrue="1">
      <formula>"G"</formula>
    </cfRule>
    <cfRule type="cellIs" priority="105" dxfId="0" operator="equal" stopIfTrue="1">
      <formula>"A"</formula>
    </cfRule>
  </conditionalFormatting>
  <conditionalFormatting sqref="G60:G65 G86:G94 G69:G83">
    <cfRule type="cellIs" priority="100" dxfId="2" operator="equal" stopIfTrue="1">
      <formula>"R"</formula>
    </cfRule>
    <cfRule type="cellIs" priority="101" dxfId="1" operator="equal" stopIfTrue="1">
      <formula>"G"</formula>
    </cfRule>
    <cfRule type="cellIs" priority="102" dxfId="0" operator="equal" stopIfTrue="1">
      <formula>"A"</formula>
    </cfRule>
  </conditionalFormatting>
  <conditionalFormatting sqref="H86:H94 H59:H67 H71:H84 H69">
    <cfRule type="cellIs" priority="97" dxfId="2" operator="equal" stopIfTrue="1">
      <formula>"R"</formula>
    </cfRule>
    <cfRule type="cellIs" priority="98" dxfId="1" operator="equal" stopIfTrue="1">
      <formula>"G"</formula>
    </cfRule>
    <cfRule type="cellIs" priority="99" dxfId="0" operator="equal" stopIfTrue="1">
      <formula>"A"</formula>
    </cfRule>
  </conditionalFormatting>
  <conditionalFormatting sqref="G59">
    <cfRule type="cellIs" priority="94" dxfId="2" operator="equal" stopIfTrue="1">
      <formula>"R"</formula>
    </cfRule>
    <cfRule type="cellIs" priority="95" dxfId="1" operator="equal" stopIfTrue="1">
      <formula>"G"</formula>
    </cfRule>
    <cfRule type="cellIs" priority="96" dxfId="0" operator="equal" stopIfTrue="1">
      <formula>"A"</formula>
    </cfRule>
  </conditionalFormatting>
  <conditionalFormatting sqref="E110:E116">
    <cfRule type="cellIs" priority="91" dxfId="2" operator="equal" stopIfTrue="1">
      <formula>"R"</formula>
    </cfRule>
    <cfRule type="cellIs" priority="92" dxfId="1" operator="equal" stopIfTrue="1">
      <formula>"G"</formula>
    </cfRule>
    <cfRule type="cellIs" priority="93" dxfId="0" operator="equal" stopIfTrue="1">
      <formula>"A"</formula>
    </cfRule>
  </conditionalFormatting>
  <conditionalFormatting sqref="F110:F116">
    <cfRule type="cellIs" priority="88" dxfId="2" operator="equal" stopIfTrue="1">
      <formula>"R"</formula>
    </cfRule>
    <cfRule type="cellIs" priority="89" dxfId="1" operator="equal" stopIfTrue="1">
      <formula>"G"</formula>
    </cfRule>
    <cfRule type="cellIs" priority="90" dxfId="0" operator="equal" stopIfTrue="1">
      <formula>"A"</formula>
    </cfRule>
  </conditionalFormatting>
  <conditionalFormatting sqref="G110:G116">
    <cfRule type="cellIs" priority="85" dxfId="2" operator="equal" stopIfTrue="1">
      <formula>"R"</formula>
    </cfRule>
    <cfRule type="cellIs" priority="86" dxfId="1" operator="equal" stopIfTrue="1">
      <formula>"G"</formula>
    </cfRule>
    <cfRule type="cellIs" priority="87" dxfId="0" operator="equal" stopIfTrue="1">
      <formula>"A"</formula>
    </cfRule>
  </conditionalFormatting>
  <conditionalFormatting sqref="H110:H116">
    <cfRule type="cellIs" priority="82" dxfId="2" operator="equal" stopIfTrue="1">
      <formula>"R"</formula>
    </cfRule>
    <cfRule type="cellIs" priority="83" dxfId="1" operator="equal" stopIfTrue="1">
      <formula>"G"</formula>
    </cfRule>
    <cfRule type="cellIs" priority="84" dxfId="0" operator="equal" stopIfTrue="1">
      <formula>"A"</formula>
    </cfRule>
  </conditionalFormatting>
  <conditionalFormatting sqref="F36">
    <cfRule type="cellIs" priority="79" dxfId="2" operator="equal" stopIfTrue="1">
      <formula>"R"</formula>
    </cfRule>
    <cfRule type="cellIs" priority="80" dxfId="1" operator="equal" stopIfTrue="1">
      <formula>"G"</formula>
    </cfRule>
    <cfRule type="cellIs" priority="81" dxfId="0" operator="equal" stopIfTrue="1">
      <formula>"A"</formula>
    </cfRule>
  </conditionalFormatting>
  <conditionalFormatting sqref="F38">
    <cfRule type="cellIs" priority="76" dxfId="2" operator="equal" stopIfTrue="1">
      <formula>"R"</formula>
    </cfRule>
    <cfRule type="cellIs" priority="77" dxfId="1" operator="equal" stopIfTrue="1">
      <formula>"G"</formula>
    </cfRule>
    <cfRule type="cellIs" priority="78" dxfId="0" operator="equal" stopIfTrue="1">
      <formula>"A"</formula>
    </cfRule>
  </conditionalFormatting>
  <conditionalFormatting sqref="F40">
    <cfRule type="cellIs" priority="73" dxfId="2" operator="equal" stopIfTrue="1">
      <formula>"R"</formula>
    </cfRule>
    <cfRule type="cellIs" priority="74" dxfId="1" operator="equal" stopIfTrue="1">
      <formula>"G"</formula>
    </cfRule>
    <cfRule type="cellIs" priority="75" dxfId="0" operator="equal" stopIfTrue="1">
      <formula>"A"</formula>
    </cfRule>
  </conditionalFormatting>
  <conditionalFormatting sqref="F28">
    <cfRule type="cellIs" priority="67" dxfId="2" operator="equal" stopIfTrue="1">
      <formula>"R"</formula>
    </cfRule>
    <cfRule type="cellIs" priority="68" dxfId="1" operator="equal" stopIfTrue="1">
      <formula>"G"</formula>
    </cfRule>
    <cfRule type="cellIs" priority="69" dxfId="0" operator="equal" stopIfTrue="1">
      <formula>"A"</formula>
    </cfRule>
  </conditionalFormatting>
  <conditionalFormatting sqref="F31">
    <cfRule type="cellIs" priority="64" dxfId="2" operator="equal" stopIfTrue="1">
      <formula>"R"</formula>
    </cfRule>
    <cfRule type="cellIs" priority="65" dxfId="1" operator="equal" stopIfTrue="1">
      <formula>"G"</formula>
    </cfRule>
    <cfRule type="cellIs" priority="66" dxfId="0" operator="equal" stopIfTrue="1">
      <formula>"A"</formula>
    </cfRule>
  </conditionalFormatting>
  <conditionalFormatting sqref="F32">
    <cfRule type="cellIs" priority="61" dxfId="2" operator="equal" stopIfTrue="1">
      <formula>"R"</formula>
    </cfRule>
    <cfRule type="cellIs" priority="62" dxfId="1" operator="equal" stopIfTrue="1">
      <formula>"G"</formula>
    </cfRule>
    <cfRule type="cellIs" priority="63" dxfId="0" operator="equal" stopIfTrue="1">
      <formula>"A"</formula>
    </cfRule>
  </conditionalFormatting>
  <conditionalFormatting sqref="F24">
    <cfRule type="cellIs" priority="58" dxfId="2" operator="equal" stopIfTrue="1">
      <formula>"R"</formula>
    </cfRule>
    <cfRule type="cellIs" priority="59" dxfId="1" operator="equal" stopIfTrue="1">
      <formula>"G"</formula>
    </cfRule>
    <cfRule type="cellIs" priority="60" dxfId="0" operator="equal" stopIfTrue="1">
      <formula>"A"</formula>
    </cfRule>
  </conditionalFormatting>
  <conditionalFormatting sqref="E26:H26">
    <cfRule type="cellIs" priority="55" dxfId="2" operator="equal" stopIfTrue="1">
      <formula>"R"</formula>
    </cfRule>
    <cfRule type="cellIs" priority="56" dxfId="1" operator="equal" stopIfTrue="1">
      <formula>"G"</formula>
    </cfRule>
    <cfRule type="cellIs" priority="57" dxfId="0" operator="equal" stopIfTrue="1">
      <formula>"A"</formula>
    </cfRule>
  </conditionalFormatting>
  <conditionalFormatting sqref="F25">
    <cfRule type="cellIs" priority="52" dxfId="2" operator="equal" stopIfTrue="1">
      <formula>"R"</formula>
    </cfRule>
    <cfRule type="cellIs" priority="53" dxfId="1" operator="equal" stopIfTrue="1">
      <formula>"G"</formula>
    </cfRule>
    <cfRule type="cellIs" priority="54" dxfId="0" operator="equal" stopIfTrue="1">
      <formula>"A"</formula>
    </cfRule>
  </conditionalFormatting>
  <conditionalFormatting sqref="F27">
    <cfRule type="cellIs" priority="49" dxfId="2" operator="equal" stopIfTrue="1">
      <formula>"R"</formula>
    </cfRule>
    <cfRule type="cellIs" priority="50" dxfId="1" operator="equal" stopIfTrue="1">
      <formula>"G"</formula>
    </cfRule>
    <cfRule type="cellIs" priority="51" dxfId="0" operator="equal" stopIfTrue="1">
      <formula>"A"</formula>
    </cfRule>
  </conditionalFormatting>
  <conditionalFormatting sqref="G38">
    <cfRule type="cellIs" priority="46" dxfId="2" operator="equal" stopIfTrue="1">
      <formula>"R"</formula>
    </cfRule>
    <cfRule type="cellIs" priority="47" dxfId="1" operator="equal" stopIfTrue="1">
      <formula>"G"</formula>
    </cfRule>
    <cfRule type="cellIs" priority="48" dxfId="0" operator="equal" stopIfTrue="1">
      <formula>"A"</formula>
    </cfRule>
  </conditionalFormatting>
  <conditionalFormatting sqref="G39">
    <cfRule type="cellIs" priority="43" dxfId="2" operator="equal" stopIfTrue="1">
      <formula>"R"</formula>
    </cfRule>
    <cfRule type="cellIs" priority="44" dxfId="1" operator="equal" stopIfTrue="1">
      <formula>"G"</formula>
    </cfRule>
    <cfRule type="cellIs" priority="45" dxfId="0" operator="equal" stopIfTrue="1">
      <formula>"A"</formula>
    </cfRule>
  </conditionalFormatting>
  <conditionalFormatting sqref="G40">
    <cfRule type="cellIs" priority="40" dxfId="2" operator="equal" stopIfTrue="1">
      <formula>"R"</formula>
    </cfRule>
    <cfRule type="cellIs" priority="41" dxfId="1" operator="equal" stopIfTrue="1">
      <formula>"G"</formula>
    </cfRule>
    <cfRule type="cellIs" priority="42" dxfId="0" operator="equal" stopIfTrue="1">
      <formula>"A"</formula>
    </cfRule>
  </conditionalFormatting>
  <conditionalFormatting sqref="G42">
    <cfRule type="cellIs" priority="37" dxfId="2" operator="equal" stopIfTrue="1">
      <formula>"R"</formula>
    </cfRule>
    <cfRule type="cellIs" priority="38" dxfId="1" operator="equal" stopIfTrue="1">
      <formula>"G"</formula>
    </cfRule>
    <cfRule type="cellIs" priority="39" dxfId="0" operator="equal" stopIfTrue="1">
      <formula>"A"</formula>
    </cfRule>
  </conditionalFormatting>
  <conditionalFormatting sqref="G84:G85">
    <cfRule type="cellIs" priority="34" dxfId="2" operator="equal" stopIfTrue="1">
      <formula>"R"</formula>
    </cfRule>
    <cfRule type="cellIs" priority="35" dxfId="1" operator="equal" stopIfTrue="1">
      <formula>"G"</formula>
    </cfRule>
    <cfRule type="cellIs" priority="36" dxfId="0" operator="equal" stopIfTrue="1">
      <formula>"A"</formula>
    </cfRule>
  </conditionalFormatting>
  <conditionalFormatting sqref="G67">
    <cfRule type="cellIs" priority="31" dxfId="2" operator="equal" stopIfTrue="1">
      <formula>"R"</formula>
    </cfRule>
    <cfRule type="cellIs" priority="32" dxfId="1" operator="equal" stopIfTrue="1">
      <formula>"G"</formula>
    </cfRule>
    <cfRule type="cellIs" priority="33" dxfId="0" operator="equal" stopIfTrue="1">
      <formula>"A"</formula>
    </cfRule>
  </conditionalFormatting>
  <conditionalFormatting sqref="G68">
    <cfRule type="cellIs" priority="28" dxfId="2" operator="equal" stopIfTrue="1">
      <formula>"R"</formula>
    </cfRule>
    <cfRule type="cellIs" priority="29" dxfId="1" operator="equal" stopIfTrue="1">
      <formula>"G"</formula>
    </cfRule>
    <cfRule type="cellIs" priority="30" dxfId="0" operator="equal" stopIfTrue="1">
      <formula>"A"</formula>
    </cfRule>
  </conditionalFormatting>
  <conditionalFormatting sqref="G66">
    <cfRule type="cellIs" priority="25" dxfId="2" operator="equal" stopIfTrue="1">
      <formula>"R"</formula>
    </cfRule>
    <cfRule type="cellIs" priority="26" dxfId="1" operator="equal" stopIfTrue="1">
      <formula>"G"</formula>
    </cfRule>
    <cfRule type="cellIs" priority="27" dxfId="0" operator="equal" stopIfTrue="1">
      <formula>"A"</formula>
    </cfRule>
  </conditionalFormatting>
  <conditionalFormatting sqref="H85">
    <cfRule type="cellIs" priority="22" dxfId="2" operator="equal" stopIfTrue="1">
      <formula>"R"</formula>
    </cfRule>
    <cfRule type="cellIs" priority="23" dxfId="1" operator="equal" stopIfTrue="1">
      <formula>"G"</formula>
    </cfRule>
    <cfRule type="cellIs" priority="24" dxfId="0" operator="equal" stopIfTrue="1">
      <formula>"A"</formula>
    </cfRule>
  </conditionalFormatting>
  <conditionalFormatting sqref="H70">
    <cfRule type="cellIs" priority="13" dxfId="2" operator="equal" stopIfTrue="1">
      <formula>"R"</formula>
    </cfRule>
    <cfRule type="cellIs" priority="14" dxfId="1" operator="equal" stopIfTrue="1">
      <formula>"G"</formula>
    </cfRule>
    <cfRule type="cellIs" priority="15" dxfId="0" operator="equal" stopIfTrue="1">
      <formula>"A"</formula>
    </cfRule>
  </conditionalFormatting>
  <conditionalFormatting sqref="H68">
    <cfRule type="cellIs" priority="10" dxfId="2" operator="equal" stopIfTrue="1">
      <formula>"R"</formula>
    </cfRule>
    <cfRule type="cellIs" priority="11" dxfId="1" operator="equal" stopIfTrue="1">
      <formula>"G"</formula>
    </cfRule>
    <cfRule type="cellIs" priority="12" dxfId="0" operator="equal" stopIfTrue="1">
      <formula>"A"</formula>
    </cfRule>
  </conditionalFormatting>
  <conditionalFormatting sqref="H38">
    <cfRule type="cellIs" priority="7" dxfId="2" operator="equal" stopIfTrue="1">
      <formula>"R"</formula>
    </cfRule>
    <cfRule type="cellIs" priority="8" dxfId="1" operator="equal" stopIfTrue="1">
      <formula>"G"</formula>
    </cfRule>
    <cfRule type="cellIs" priority="9" dxfId="0" operator="equal" stopIfTrue="1">
      <formula>"A"</formula>
    </cfRule>
  </conditionalFormatting>
  <conditionalFormatting sqref="H39">
    <cfRule type="cellIs" priority="4" dxfId="2" operator="equal" stopIfTrue="1">
      <formula>"R"</formula>
    </cfRule>
    <cfRule type="cellIs" priority="5" dxfId="1" operator="equal" stopIfTrue="1">
      <formula>"G"</formula>
    </cfRule>
    <cfRule type="cellIs" priority="6" dxfId="0" operator="equal" stopIfTrue="1">
      <formula>"A"</formula>
    </cfRule>
  </conditionalFormatting>
  <conditionalFormatting sqref="H40">
    <cfRule type="cellIs" priority="1" dxfId="2" operator="equal" stopIfTrue="1">
      <formula>"R"</formula>
    </cfRule>
    <cfRule type="cellIs" priority="2" dxfId="1" operator="equal" stopIfTrue="1">
      <formula>"G"</formula>
    </cfRule>
    <cfRule type="cellIs" priority="3" dxfId="0" operator="equal" stopIfTrue="1">
      <formula>"A"</formula>
    </cfRule>
  </conditionalFormatting>
  <printOptions/>
  <pageMargins left="0.7086614173228347" right="0.7086614173228347" top="0.7480314960629921" bottom="0.7480314960629921" header="0.31496062992125984" footer="0.31496062992125984"/>
  <pageSetup horizontalDpi="600" verticalDpi="600" orientation="landscape" paperSize="8" scale="7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57" t="s">
        <v>225</v>
      </c>
      <c r="C1" s="57"/>
      <c r="D1" s="61"/>
      <c r="E1" s="61"/>
      <c r="F1" s="61"/>
    </row>
    <row r="2" spans="2:6" ht="15">
      <c r="B2" s="57" t="s">
        <v>226</v>
      </c>
      <c r="C2" s="57"/>
      <c r="D2" s="61"/>
      <c r="E2" s="61"/>
      <c r="F2" s="61"/>
    </row>
    <row r="3" spans="2:6" ht="15">
      <c r="B3" s="58"/>
      <c r="C3" s="58"/>
      <c r="D3" s="62"/>
      <c r="E3" s="62"/>
      <c r="F3" s="62"/>
    </row>
    <row r="4" spans="2:6" ht="60">
      <c r="B4" s="58" t="s">
        <v>227</v>
      </c>
      <c r="C4" s="58"/>
      <c r="D4" s="62"/>
      <c r="E4" s="62"/>
      <c r="F4" s="62"/>
    </row>
    <row r="5" spans="2:6" ht="15">
      <c r="B5" s="58"/>
      <c r="C5" s="58"/>
      <c r="D5" s="62"/>
      <c r="E5" s="62"/>
      <c r="F5" s="62"/>
    </row>
    <row r="6" spans="2:6" ht="15">
      <c r="B6" s="57" t="s">
        <v>228</v>
      </c>
      <c r="C6" s="57"/>
      <c r="D6" s="61"/>
      <c r="E6" s="61" t="s">
        <v>229</v>
      </c>
      <c r="F6" s="61" t="s">
        <v>230</v>
      </c>
    </row>
    <row r="7" spans="2:6" ht="15.75" thickBot="1">
      <c r="B7" s="58"/>
      <c r="C7" s="58"/>
      <c r="D7" s="62"/>
      <c r="E7" s="62"/>
      <c r="F7" s="62"/>
    </row>
    <row r="8" spans="2:6" ht="45.75" thickBot="1">
      <c r="B8" s="59" t="s">
        <v>231</v>
      </c>
      <c r="C8" s="60"/>
      <c r="D8" s="63"/>
      <c r="E8" s="63">
        <v>30</v>
      </c>
      <c r="F8" s="64" t="s">
        <v>232</v>
      </c>
    </row>
    <row r="9" spans="2:6" ht="15">
      <c r="B9" s="58"/>
      <c r="C9" s="58"/>
      <c r="D9" s="62"/>
      <c r="E9" s="62"/>
      <c r="F9" s="62"/>
    </row>
    <row r="10" spans="2:6" ht="15">
      <c r="B10" s="58"/>
      <c r="C10" s="58"/>
      <c r="D10" s="62"/>
      <c r="E10" s="62"/>
      <c r="F10"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Sheffield 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Oakes</dc:creator>
  <cp:keywords/>
  <dc:description/>
  <cp:lastModifiedBy>Julia Newton</cp:lastModifiedBy>
  <cp:lastPrinted>2013-10-03T09:15:44Z</cp:lastPrinted>
  <dcterms:created xsi:type="dcterms:W3CDTF">2013-05-20T10:40:05Z</dcterms:created>
  <dcterms:modified xsi:type="dcterms:W3CDTF">2014-04-04T11:47:34Z</dcterms:modified>
  <cp:category/>
  <cp:version/>
  <cp:contentType/>
  <cp:contentStatus/>
</cp:coreProperties>
</file>